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Sheet1" sheetId="1" r:id="rId1"/>
  </sheets>
  <definedNames>
    <definedName name="_xlnm.Print_Area" localSheetId="0">Sheet1!$A$1:$I$55</definedName>
  </definedNames>
  <calcPr calcId="125725"/>
  <webPublishing codePage="0"/>
</workbook>
</file>

<file path=xl/calcChain.xml><?xml version="1.0" encoding="utf-8"?>
<calcChain xmlns="http://schemas.openxmlformats.org/spreadsheetml/2006/main">
  <c r="F26" i="1"/>
  <c r="F28"/>
  <c r="F25"/>
  <c r="F29"/>
  <c r="F23"/>
  <c r="F30"/>
  <c r="F24"/>
  <c r="F32"/>
  <c r="F31"/>
  <c r="F33"/>
  <c r="F34"/>
  <c r="F35"/>
  <c r="F36"/>
  <c r="F38"/>
  <c r="F37"/>
  <c r="F42"/>
  <c r="F44"/>
  <c r="F41"/>
  <c r="F39"/>
  <c r="F40"/>
  <c r="F43"/>
  <c r="F46"/>
  <c r="F45"/>
  <c r="F47"/>
  <c r="F48"/>
  <c r="F50"/>
  <c r="F55"/>
  <c r="F49"/>
  <c r="F54"/>
  <c r="F52"/>
  <c r="F51"/>
  <c r="F53"/>
  <c r="F27"/>
  <c r="F4"/>
  <c r="F6"/>
  <c r="F5"/>
  <c r="F7"/>
  <c r="F8"/>
  <c r="F9"/>
  <c r="F10"/>
  <c r="F14"/>
  <c r="F17"/>
  <c r="F13"/>
  <c r="F22"/>
  <c r="F15"/>
  <c r="F12"/>
  <c r="F11"/>
  <c r="F18"/>
  <c r="F16"/>
  <c r="F20"/>
  <c r="F19"/>
  <c r="F21"/>
  <c r="F3"/>
</calcChain>
</file>

<file path=xl/sharedStrings.xml><?xml version="1.0" encoding="utf-8"?>
<sst xmlns="http://schemas.openxmlformats.org/spreadsheetml/2006/main" count="381" uniqueCount="178">
  <si>
    <t>73.05</t>
  </si>
  <si>
    <t>初中音乐</t>
  </si>
  <si>
    <t>武亚玲</t>
  </si>
  <si>
    <t>张钰洁</t>
  </si>
  <si>
    <t>22062070201904</t>
  </si>
  <si>
    <t>62.85</t>
  </si>
  <si>
    <t>68.9</t>
  </si>
  <si>
    <t>周雅璐</t>
  </si>
  <si>
    <t>罗奥</t>
  </si>
  <si>
    <t>63</t>
  </si>
  <si>
    <t>69.95</t>
  </si>
  <si>
    <t>22062070201808</t>
  </si>
  <si>
    <t>姓名</t>
  </si>
  <si>
    <t>23012070203021</t>
  </si>
  <si>
    <t>12062070201905</t>
  </si>
  <si>
    <t>刘妙</t>
  </si>
  <si>
    <t>12012070100223</t>
  </si>
  <si>
    <t>68.05</t>
  </si>
  <si>
    <t>李思璇</t>
  </si>
  <si>
    <t>71.3</t>
  </si>
  <si>
    <t>黄可</t>
  </si>
  <si>
    <t>22062010107617</t>
  </si>
  <si>
    <t>23102010413917</t>
  </si>
  <si>
    <t>12012070100515</t>
  </si>
  <si>
    <t>22062070201717</t>
  </si>
  <si>
    <t>邵宇珣</t>
  </si>
  <si>
    <t>23102010413909</t>
  </si>
  <si>
    <t>12012070100907</t>
  </si>
  <si>
    <t>58.25</t>
  </si>
  <si>
    <t>48.25</t>
  </si>
  <si>
    <t>柯亚林</t>
  </si>
  <si>
    <t>12012070101128</t>
  </si>
  <si>
    <t>曾子墨</t>
  </si>
  <si>
    <t>金丽情</t>
  </si>
  <si>
    <t>吴靖瑶</t>
  </si>
  <si>
    <t>70.1</t>
  </si>
  <si>
    <t>13012010206009</t>
  </si>
  <si>
    <t>13102010414029</t>
  </si>
  <si>
    <t>邹晓娜</t>
  </si>
  <si>
    <t>周敏锐</t>
  </si>
  <si>
    <t>刘晓琴</t>
  </si>
  <si>
    <t>13012070203023</t>
  </si>
  <si>
    <t>68.65</t>
  </si>
  <si>
    <t>12012010306220</t>
  </si>
  <si>
    <t>黄聪</t>
  </si>
  <si>
    <t>小学语文</t>
  </si>
  <si>
    <t>12012010300517</t>
  </si>
  <si>
    <t>周月</t>
  </si>
  <si>
    <t>女</t>
  </si>
  <si>
    <t>12012070100908</t>
  </si>
  <si>
    <t>13102010414021</t>
  </si>
  <si>
    <t>22062010108218</t>
  </si>
  <si>
    <t>刘秋梅</t>
  </si>
  <si>
    <t>方小群</t>
  </si>
  <si>
    <t>刘可</t>
  </si>
  <si>
    <t>12012010305612</t>
  </si>
  <si>
    <t>22062010107910</t>
  </si>
  <si>
    <t>李婷婷</t>
  </si>
  <si>
    <t>58.2</t>
  </si>
  <si>
    <t>22062070202009</t>
  </si>
  <si>
    <t>夏鹏宇</t>
  </si>
  <si>
    <t>教学点</t>
  </si>
  <si>
    <t>12012010307720</t>
  </si>
  <si>
    <t>谢可瑶</t>
  </si>
  <si>
    <t>22062010108030</t>
  </si>
  <si>
    <t>22062070201819</t>
  </si>
  <si>
    <t>56.15</t>
  </si>
  <si>
    <t>66.55</t>
  </si>
  <si>
    <t>曾孟鑫</t>
  </si>
  <si>
    <t>56.4</t>
  </si>
  <si>
    <t>55.05</t>
  </si>
  <si>
    <t>52.9</t>
  </si>
  <si>
    <t>23102070204301</t>
  </si>
  <si>
    <t>68.3</t>
  </si>
  <si>
    <t>洪月</t>
  </si>
  <si>
    <t>张蕾</t>
  </si>
  <si>
    <t>73.85</t>
  </si>
  <si>
    <t>66.25</t>
  </si>
  <si>
    <t>12012070102018</t>
  </si>
  <si>
    <t>66.65</t>
  </si>
  <si>
    <t>62.35</t>
  </si>
  <si>
    <t>郭帅</t>
  </si>
  <si>
    <t>12012070101230</t>
  </si>
  <si>
    <t>初中语文</t>
  </si>
  <si>
    <t>22062070201708</t>
  </si>
  <si>
    <t>64.25</t>
  </si>
  <si>
    <t>梁永平</t>
  </si>
  <si>
    <t>67.3</t>
  </si>
  <si>
    <t>黎心如</t>
  </si>
  <si>
    <t>72.45</t>
  </si>
  <si>
    <t>李巧灵</t>
  </si>
  <si>
    <t>熊福英</t>
  </si>
  <si>
    <t>53.3</t>
  </si>
  <si>
    <t>12012110107314</t>
  </si>
  <si>
    <t>58.95</t>
  </si>
  <si>
    <t>金娣君</t>
  </si>
  <si>
    <t>张柳</t>
  </si>
  <si>
    <t>63.4</t>
  </si>
  <si>
    <t>23102020303816</t>
  </si>
  <si>
    <t>59.25</t>
  </si>
  <si>
    <t>12012070101907</t>
  </si>
  <si>
    <t>12062010107830</t>
  </si>
  <si>
    <t>12012070101015</t>
  </si>
  <si>
    <t>谢琨</t>
  </si>
  <si>
    <t>周亚岚</t>
  </si>
  <si>
    <t>12012070102109</t>
  </si>
  <si>
    <t>66.3</t>
  </si>
  <si>
    <t>67.5</t>
  </si>
  <si>
    <t>小学</t>
  </si>
  <si>
    <t>62.75</t>
  </si>
  <si>
    <t>62.25</t>
  </si>
  <si>
    <t>13012070203116</t>
  </si>
  <si>
    <t>12012010301206</t>
  </si>
  <si>
    <t>68.7</t>
  </si>
  <si>
    <t>赵悦</t>
  </si>
  <si>
    <t>52.1</t>
  </si>
  <si>
    <t>12012070100811</t>
  </si>
  <si>
    <t>22062070201728</t>
  </si>
  <si>
    <t>64.95</t>
  </si>
  <si>
    <t>22062070201823</t>
  </si>
  <si>
    <t>59.4</t>
  </si>
  <si>
    <t>70.05</t>
  </si>
  <si>
    <t>林双</t>
  </si>
  <si>
    <t>12012070100805</t>
  </si>
  <si>
    <t>13012010111106</t>
  </si>
  <si>
    <t>12012010307625</t>
  </si>
  <si>
    <t>12012070101201</t>
  </si>
  <si>
    <t>初中</t>
  </si>
  <si>
    <t>刘茹佳</t>
  </si>
  <si>
    <t>62.2</t>
  </si>
  <si>
    <t>刘程晨</t>
  </si>
  <si>
    <t>雍佳娣</t>
  </si>
  <si>
    <t>60.25</t>
  </si>
  <si>
    <t>李雅君</t>
  </si>
  <si>
    <t>张瑾</t>
  </si>
  <si>
    <t>男</t>
  </si>
  <si>
    <t>黄威</t>
  </si>
  <si>
    <t>13012110400824</t>
  </si>
  <si>
    <t>57.7</t>
  </si>
  <si>
    <t>22062070201901</t>
  </si>
  <si>
    <t>拟报考的学科名称</t>
  </si>
  <si>
    <t>13012090300928</t>
  </si>
  <si>
    <t>71.1</t>
  </si>
  <si>
    <t>鲁婷婷</t>
  </si>
  <si>
    <t>新机制教师岗</t>
  </si>
  <si>
    <t xml:space="preserve"> 地方自主招聘农村教师岗</t>
  </si>
  <si>
    <t>龙晓兰</t>
  </si>
  <si>
    <t>70.75</t>
  </si>
  <si>
    <t>60.4</t>
  </si>
  <si>
    <t>60.8</t>
  </si>
  <si>
    <t>柯晨枫</t>
  </si>
  <si>
    <t>肖玥</t>
  </si>
  <si>
    <t>周倩晓</t>
  </si>
  <si>
    <t>61.55</t>
  </si>
  <si>
    <t>63.3</t>
  </si>
  <si>
    <t>邱旖旎</t>
  </si>
  <si>
    <t>刘昱希</t>
  </si>
  <si>
    <t>67.25</t>
  </si>
  <si>
    <t>陈晓雯</t>
  </si>
  <si>
    <t>柯爱华</t>
  </si>
  <si>
    <t>刘珂</t>
  </si>
  <si>
    <t>22062010108002</t>
  </si>
  <si>
    <t>60.9</t>
  </si>
  <si>
    <t>56.75</t>
  </si>
  <si>
    <t>性别</t>
  </si>
  <si>
    <t>12012010308705</t>
  </si>
  <si>
    <t>13012010205912</t>
  </si>
  <si>
    <t>小学音乐</t>
  </si>
  <si>
    <t>59.85</t>
  </si>
  <si>
    <t>22062120204224</t>
  </si>
  <si>
    <t>13012070203111</t>
  </si>
  <si>
    <t>准考证号</t>
    <phoneticPr fontId="4" type="noConversion"/>
  </si>
  <si>
    <t>报考的学段</t>
    <phoneticPr fontId="4" type="noConversion"/>
  </si>
  <si>
    <t>报考的岗位类型</t>
    <phoneticPr fontId="4" type="noConversion"/>
  </si>
  <si>
    <t>笔试成绩</t>
    <phoneticPr fontId="4" type="noConversion"/>
  </si>
  <si>
    <t>面试成绩</t>
    <phoneticPr fontId="4" type="noConversion"/>
  </si>
  <si>
    <t>总成绩</t>
    <phoneticPr fontId="4" type="noConversion"/>
  </si>
  <si>
    <t>梁子湖区2022年农村义务教育学校教师招聘部分考生面试成绩和综合成绩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</si>
</sst>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>
    <font>
      <sz val="10"/>
      <name val="Arial"/>
    </font>
    <font>
      <b/>
      <sz val="14"/>
      <name val="宋体"/>
      <charset val="134"/>
    </font>
    <font>
      <sz val="12"/>
      <name val="宋体"/>
      <charset val="134"/>
    </font>
    <font>
      <sz val="10"/>
      <name val="Arial"/>
    </font>
    <font>
      <sz val="9"/>
      <name val="宋体"/>
      <family val="3"/>
      <charset val="134"/>
    </font>
    <font>
      <sz val="24"/>
      <name val="Arial"/>
      <family val="2"/>
    </font>
    <font>
      <b/>
      <sz val="14"/>
      <name val="宋体"/>
      <family val="3"/>
      <charset val="134"/>
    </font>
    <font>
      <sz val="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3" fillId="0" borderId="0"/>
    <xf numFmtId="44" fontId="3" fillId="0" borderId="0"/>
    <xf numFmtId="42" fontId="3" fillId="0" borderId="0"/>
    <xf numFmtId="43" fontId="3" fillId="0" borderId="0"/>
    <xf numFmtId="41" fontId="3" fillId="0" borderId="0"/>
    <xf numFmtId="0" fontId="3" fillId="0" borderId="0"/>
  </cellStyleXfs>
  <cellXfs count="7">
    <xf numFmtId="0" fontId="0" fillId="0" borderId="0" xfId="0"/>
    <xf numFmtId="0" fontId="2" fillId="2" borderId="1" xfId="6" applyFont="1" applyFill="1" applyBorder="1" applyAlignment="1">
      <alignment horizontal="center" wrapText="1"/>
    </xf>
    <xf numFmtId="0" fontId="0" fillId="2" borderId="0" xfId="0" applyFill="1"/>
    <xf numFmtId="0" fontId="1" fillId="2" borderId="1" xfId="6" applyFont="1" applyFill="1" applyBorder="1" applyAlignment="1">
      <alignment horizontal="center" wrapText="1"/>
    </xf>
    <xf numFmtId="0" fontId="6" fillId="2" borderId="1" xfId="6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Normal="100" workbookViewId="0">
      <selection activeCell="G2" sqref="G1:G1048576"/>
    </sheetView>
  </sheetViews>
  <sheetFormatPr defaultColWidth="9.140625" defaultRowHeight="12.75" customHeight="1"/>
  <cols>
    <col min="1" max="1" width="12.7109375" style="2" customWidth="1"/>
    <col min="2" max="2" width="8.140625" style="2" customWidth="1"/>
    <col min="3" max="3" width="17.7109375" style="2" customWidth="1"/>
    <col min="4" max="4" width="12.42578125" style="2" customWidth="1"/>
    <col min="5" max="5" width="12.5703125" style="2" customWidth="1"/>
    <col min="6" max="6" width="9.7109375" style="2" customWidth="1"/>
    <col min="7" max="7" width="12.140625" style="2" customWidth="1"/>
    <col min="8" max="8" width="30.28515625" style="2" bestFit="1" customWidth="1"/>
    <col min="9" max="9" width="19" style="2" customWidth="1"/>
    <col min="10" max="16384" width="9.140625" style="2"/>
  </cols>
  <sheetData>
    <row r="1" spans="1:10" ht="38.1" customHeight="1">
      <c r="A1" s="6" t="s">
        <v>177</v>
      </c>
      <c r="B1" s="6"/>
      <c r="C1" s="6"/>
      <c r="D1" s="6"/>
      <c r="E1" s="6"/>
      <c r="F1" s="6"/>
      <c r="G1" s="6"/>
      <c r="H1" s="6"/>
      <c r="I1" s="6"/>
      <c r="J1" s="5"/>
    </row>
    <row r="2" spans="1:10" ht="36" customHeight="1">
      <c r="A2" s="3" t="s">
        <v>12</v>
      </c>
      <c r="B2" s="3" t="s">
        <v>164</v>
      </c>
      <c r="C2" s="4" t="s">
        <v>171</v>
      </c>
      <c r="D2" s="4" t="s">
        <v>174</v>
      </c>
      <c r="E2" s="4" t="s">
        <v>175</v>
      </c>
      <c r="F2" s="4" t="s">
        <v>176</v>
      </c>
      <c r="G2" s="4" t="s">
        <v>172</v>
      </c>
      <c r="H2" s="4" t="s">
        <v>173</v>
      </c>
      <c r="I2" s="3" t="s">
        <v>140</v>
      </c>
    </row>
    <row r="3" spans="1:10" ht="24" customHeight="1">
      <c r="A3" s="1" t="s">
        <v>91</v>
      </c>
      <c r="B3" s="1" t="s">
        <v>48</v>
      </c>
      <c r="C3" s="1" t="s">
        <v>13</v>
      </c>
      <c r="D3" s="1" t="s">
        <v>153</v>
      </c>
      <c r="E3" s="1">
        <v>84.2</v>
      </c>
      <c r="F3" s="1">
        <f>D3*0.4+E3*0.6</f>
        <v>75.14</v>
      </c>
      <c r="G3" s="1" t="s">
        <v>127</v>
      </c>
      <c r="H3" s="1" t="s">
        <v>145</v>
      </c>
      <c r="I3" s="1" t="s">
        <v>83</v>
      </c>
    </row>
    <row r="4" spans="1:10" ht="24" customHeight="1">
      <c r="A4" s="1" t="s">
        <v>81</v>
      </c>
      <c r="B4" s="1" t="s">
        <v>135</v>
      </c>
      <c r="C4" s="1" t="s">
        <v>98</v>
      </c>
      <c r="D4" s="1" t="s">
        <v>0</v>
      </c>
      <c r="E4" s="1">
        <v>83</v>
      </c>
      <c r="F4" s="1">
        <f>D4*0.4+E4*0.6</f>
        <v>79.02</v>
      </c>
      <c r="G4" s="1" t="s">
        <v>127</v>
      </c>
      <c r="H4" s="1" t="s">
        <v>145</v>
      </c>
      <c r="I4" s="1" t="s">
        <v>1</v>
      </c>
    </row>
    <row r="5" spans="1:10" ht="24" customHeight="1">
      <c r="A5" s="1" t="s">
        <v>8</v>
      </c>
      <c r="B5" s="1" t="s">
        <v>135</v>
      </c>
      <c r="C5" s="1" t="s">
        <v>26</v>
      </c>
      <c r="D5" s="1" t="s">
        <v>17</v>
      </c>
      <c r="E5" s="1">
        <v>76</v>
      </c>
      <c r="F5" s="1">
        <f>D5*0.4+E5*0.6</f>
        <v>72.819999999999993</v>
      </c>
      <c r="G5" s="1" t="s">
        <v>127</v>
      </c>
      <c r="H5" s="1" t="s">
        <v>145</v>
      </c>
      <c r="I5" s="1" t="s">
        <v>1</v>
      </c>
    </row>
    <row r="6" spans="1:10" ht="24" customHeight="1">
      <c r="A6" s="1" t="s">
        <v>86</v>
      </c>
      <c r="B6" s="1" t="s">
        <v>48</v>
      </c>
      <c r="C6" s="1" t="s">
        <v>22</v>
      </c>
      <c r="D6" s="1" t="s">
        <v>42</v>
      </c>
      <c r="E6" s="1">
        <v>74.599999999999994</v>
      </c>
      <c r="F6" s="1">
        <f>D6*0.4+E6*0.6</f>
        <v>72.22</v>
      </c>
      <c r="G6" s="1" t="s">
        <v>127</v>
      </c>
      <c r="H6" s="1" t="s">
        <v>145</v>
      </c>
      <c r="I6" s="1" t="s">
        <v>1</v>
      </c>
    </row>
    <row r="7" spans="1:10" ht="24" customHeight="1">
      <c r="A7" s="1" t="s">
        <v>134</v>
      </c>
      <c r="B7" s="1" t="s">
        <v>48</v>
      </c>
      <c r="C7" s="1" t="s">
        <v>72</v>
      </c>
      <c r="D7" s="1" t="s">
        <v>28</v>
      </c>
      <c r="E7" s="1">
        <v>76.599999999999994</v>
      </c>
      <c r="F7" s="1">
        <f>D7*0.4+E7*0.6</f>
        <v>69.259999999999991</v>
      </c>
      <c r="G7" s="1" t="s">
        <v>127</v>
      </c>
      <c r="H7" s="1" t="s">
        <v>145</v>
      </c>
      <c r="I7" s="1" t="s">
        <v>1</v>
      </c>
    </row>
    <row r="8" spans="1:10" ht="24" customHeight="1">
      <c r="A8" s="1" t="s">
        <v>44</v>
      </c>
      <c r="B8" s="1" t="s">
        <v>48</v>
      </c>
      <c r="C8" s="1" t="s">
        <v>65</v>
      </c>
      <c r="D8" s="1" t="s">
        <v>69</v>
      </c>
      <c r="E8" s="1">
        <v>83</v>
      </c>
      <c r="F8" s="1">
        <f t="shared" ref="F8" si="0">D8*0.4+E8*0.6</f>
        <v>72.36</v>
      </c>
      <c r="G8" s="1" t="s">
        <v>61</v>
      </c>
      <c r="H8" s="1" t="s">
        <v>145</v>
      </c>
      <c r="I8" s="1" t="s">
        <v>167</v>
      </c>
    </row>
    <row r="9" spans="1:10" ht="24" customHeight="1">
      <c r="A9" s="1" t="s">
        <v>25</v>
      </c>
      <c r="B9" s="1" t="s">
        <v>48</v>
      </c>
      <c r="C9" s="1" t="s">
        <v>24</v>
      </c>
      <c r="D9" s="1" t="s">
        <v>142</v>
      </c>
      <c r="E9" s="1">
        <v>82.8</v>
      </c>
      <c r="F9" s="1">
        <f t="shared" ref="F9:F22" si="1">D9*0.4+E9*0.6</f>
        <v>78.12</v>
      </c>
      <c r="G9" s="1" t="s">
        <v>108</v>
      </c>
      <c r="H9" s="1" t="s">
        <v>145</v>
      </c>
      <c r="I9" s="1" t="s">
        <v>167</v>
      </c>
    </row>
    <row r="10" spans="1:10" ht="24" customHeight="1">
      <c r="A10" s="1" t="s">
        <v>95</v>
      </c>
      <c r="B10" s="1" t="s">
        <v>48</v>
      </c>
      <c r="C10" s="1" t="s">
        <v>59</v>
      </c>
      <c r="D10" s="1" t="s">
        <v>35</v>
      </c>
      <c r="E10" s="1">
        <v>79</v>
      </c>
      <c r="F10" s="1">
        <f t="shared" si="1"/>
        <v>75.44</v>
      </c>
      <c r="G10" s="1" t="s">
        <v>108</v>
      </c>
      <c r="H10" s="1" t="s">
        <v>145</v>
      </c>
      <c r="I10" s="1" t="s">
        <v>167</v>
      </c>
    </row>
    <row r="11" spans="1:10" ht="24" customHeight="1">
      <c r="A11" s="1" t="s">
        <v>143</v>
      </c>
      <c r="B11" s="1" t="s">
        <v>48</v>
      </c>
      <c r="C11" s="1" t="s">
        <v>11</v>
      </c>
      <c r="D11" s="1" t="s">
        <v>118</v>
      </c>
      <c r="E11" s="1">
        <v>82.2</v>
      </c>
      <c r="F11" s="1">
        <f t="shared" si="1"/>
        <v>75.300000000000011</v>
      </c>
      <c r="G11" s="1" t="s">
        <v>108</v>
      </c>
      <c r="H11" s="1" t="s">
        <v>145</v>
      </c>
      <c r="I11" s="1" t="s">
        <v>167</v>
      </c>
    </row>
    <row r="12" spans="1:10" ht="24" customHeight="1">
      <c r="A12" s="1" t="s">
        <v>40</v>
      </c>
      <c r="B12" s="1" t="s">
        <v>48</v>
      </c>
      <c r="C12" s="1" t="s">
        <v>84</v>
      </c>
      <c r="D12" s="1" t="s">
        <v>106</v>
      </c>
      <c r="E12" s="1">
        <v>80</v>
      </c>
      <c r="F12" s="1">
        <f t="shared" si="1"/>
        <v>74.52</v>
      </c>
      <c r="G12" s="1" t="s">
        <v>108</v>
      </c>
      <c r="H12" s="1" t="s">
        <v>145</v>
      </c>
      <c r="I12" s="1" t="s">
        <v>167</v>
      </c>
    </row>
    <row r="13" spans="1:10" ht="24" customHeight="1">
      <c r="A13" s="1" t="s">
        <v>136</v>
      </c>
      <c r="B13" s="1" t="s">
        <v>135</v>
      </c>
      <c r="C13" s="1" t="s">
        <v>169</v>
      </c>
      <c r="D13" s="1" t="s">
        <v>107</v>
      </c>
      <c r="E13" s="1">
        <v>75.599999999999994</v>
      </c>
      <c r="F13" s="1">
        <f t="shared" si="1"/>
        <v>72.359999999999985</v>
      </c>
      <c r="G13" s="1" t="s">
        <v>108</v>
      </c>
      <c r="H13" s="1" t="s">
        <v>145</v>
      </c>
      <c r="I13" s="1" t="s">
        <v>167</v>
      </c>
    </row>
    <row r="14" spans="1:10" ht="24" customHeight="1">
      <c r="A14" s="1" t="s">
        <v>133</v>
      </c>
      <c r="B14" s="1" t="s">
        <v>48</v>
      </c>
      <c r="C14" s="1" t="s">
        <v>119</v>
      </c>
      <c r="D14" s="1" t="s">
        <v>6</v>
      </c>
      <c r="E14" s="1">
        <v>74.599999999999994</v>
      </c>
      <c r="F14" s="1">
        <f t="shared" si="1"/>
        <v>72.319999999999993</v>
      </c>
      <c r="G14" s="1" t="s">
        <v>108</v>
      </c>
      <c r="H14" s="1" t="s">
        <v>145</v>
      </c>
      <c r="I14" s="1" t="s">
        <v>167</v>
      </c>
    </row>
    <row r="15" spans="1:10" ht="24" customHeight="1">
      <c r="A15" s="1" t="s">
        <v>47</v>
      </c>
      <c r="B15" s="1" t="s">
        <v>48</v>
      </c>
      <c r="C15" s="1" t="s">
        <v>4</v>
      </c>
      <c r="D15" s="1" t="s">
        <v>67</v>
      </c>
      <c r="E15" s="1">
        <v>75.599999999999994</v>
      </c>
      <c r="F15" s="1">
        <f t="shared" si="1"/>
        <v>71.97999999999999</v>
      </c>
      <c r="G15" s="1" t="s">
        <v>108</v>
      </c>
      <c r="H15" s="1" t="s">
        <v>145</v>
      </c>
      <c r="I15" s="1" t="s">
        <v>167</v>
      </c>
    </row>
    <row r="16" spans="1:10" ht="24" customHeight="1">
      <c r="A16" s="1" t="s">
        <v>104</v>
      </c>
      <c r="B16" s="1" t="s">
        <v>48</v>
      </c>
      <c r="C16" s="1" t="s">
        <v>21</v>
      </c>
      <c r="D16" s="1" t="s">
        <v>5</v>
      </c>
      <c r="E16" s="1">
        <v>78</v>
      </c>
      <c r="F16" s="1">
        <f t="shared" si="1"/>
        <v>71.94</v>
      </c>
      <c r="G16" s="1" t="s">
        <v>108</v>
      </c>
      <c r="H16" s="1" t="s">
        <v>145</v>
      </c>
      <c r="I16" s="1" t="s">
        <v>167</v>
      </c>
    </row>
    <row r="17" spans="1:9" ht="24" customHeight="1">
      <c r="A17" s="1" t="s">
        <v>2</v>
      </c>
      <c r="B17" s="1" t="s">
        <v>48</v>
      </c>
      <c r="C17" s="1" t="s">
        <v>117</v>
      </c>
      <c r="D17" s="1" t="s">
        <v>113</v>
      </c>
      <c r="E17" s="1">
        <v>71.400000000000006</v>
      </c>
      <c r="F17" s="1">
        <f t="shared" si="1"/>
        <v>70.320000000000007</v>
      </c>
      <c r="G17" s="1" t="s">
        <v>108</v>
      </c>
      <c r="H17" s="1" t="s">
        <v>145</v>
      </c>
      <c r="I17" s="1" t="s">
        <v>167</v>
      </c>
    </row>
    <row r="18" spans="1:9" ht="24" customHeight="1">
      <c r="A18" s="1" t="s">
        <v>152</v>
      </c>
      <c r="B18" s="1" t="s">
        <v>48</v>
      </c>
      <c r="C18" s="1" t="s">
        <v>161</v>
      </c>
      <c r="D18" s="1" t="s">
        <v>154</v>
      </c>
      <c r="E18" s="1">
        <v>74</v>
      </c>
      <c r="F18" s="1">
        <f t="shared" si="1"/>
        <v>69.72</v>
      </c>
      <c r="G18" s="1" t="s">
        <v>108</v>
      </c>
      <c r="H18" s="1" t="s">
        <v>145</v>
      </c>
      <c r="I18" s="1" t="s">
        <v>167</v>
      </c>
    </row>
    <row r="19" spans="1:9" ht="24" customHeight="1">
      <c r="A19" s="1" t="s">
        <v>54</v>
      </c>
      <c r="B19" s="1" t="s">
        <v>48</v>
      </c>
      <c r="C19" s="1" t="s">
        <v>56</v>
      </c>
      <c r="D19" s="1" t="s">
        <v>115</v>
      </c>
      <c r="E19" s="1">
        <v>76.2</v>
      </c>
      <c r="F19" s="1">
        <f t="shared" si="1"/>
        <v>66.56</v>
      </c>
      <c r="G19" s="1" t="s">
        <v>108</v>
      </c>
      <c r="H19" s="1" t="s">
        <v>145</v>
      </c>
      <c r="I19" s="1" t="s">
        <v>167</v>
      </c>
    </row>
    <row r="20" spans="1:9" ht="24" customHeight="1">
      <c r="A20" s="1" t="s">
        <v>3</v>
      </c>
      <c r="B20" s="1" t="s">
        <v>48</v>
      </c>
      <c r="C20" s="1" t="s">
        <v>139</v>
      </c>
      <c r="D20" s="1" t="s">
        <v>71</v>
      </c>
      <c r="E20" s="1">
        <v>73.2</v>
      </c>
      <c r="F20" s="1">
        <f t="shared" si="1"/>
        <v>65.08</v>
      </c>
      <c r="G20" s="1" t="s">
        <v>108</v>
      </c>
      <c r="H20" s="1" t="s">
        <v>145</v>
      </c>
      <c r="I20" s="1" t="s">
        <v>167</v>
      </c>
    </row>
    <row r="21" spans="1:9" ht="24" customHeight="1">
      <c r="A21" s="1" t="s">
        <v>74</v>
      </c>
      <c r="B21" s="1" t="s">
        <v>48</v>
      </c>
      <c r="C21" s="1" t="s">
        <v>51</v>
      </c>
      <c r="D21" s="1" t="s">
        <v>29</v>
      </c>
      <c r="E21" s="1">
        <v>75.599999999999994</v>
      </c>
      <c r="F21" s="1">
        <f t="shared" si="1"/>
        <v>64.66</v>
      </c>
      <c r="G21" s="1" t="s">
        <v>108</v>
      </c>
      <c r="H21" s="1" t="s">
        <v>145</v>
      </c>
      <c r="I21" s="1" t="s">
        <v>167</v>
      </c>
    </row>
    <row r="22" spans="1:9" ht="24" customHeight="1">
      <c r="A22" s="1" t="s">
        <v>130</v>
      </c>
      <c r="B22" s="1" t="s">
        <v>48</v>
      </c>
      <c r="C22" s="1" t="s">
        <v>64</v>
      </c>
      <c r="D22" s="1" t="s">
        <v>79</v>
      </c>
      <c r="E22" s="1">
        <v>0</v>
      </c>
      <c r="F22" s="1">
        <f t="shared" si="1"/>
        <v>26.660000000000004</v>
      </c>
      <c r="G22" s="1" t="s">
        <v>108</v>
      </c>
      <c r="H22" s="1" t="s">
        <v>145</v>
      </c>
      <c r="I22" s="1" t="s">
        <v>167</v>
      </c>
    </row>
    <row r="23" spans="1:9" ht="24" customHeight="1">
      <c r="A23" s="1" t="s">
        <v>114</v>
      </c>
      <c r="B23" s="1" t="s">
        <v>48</v>
      </c>
      <c r="C23" s="1" t="s">
        <v>170</v>
      </c>
      <c r="D23" s="1" t="s">
        <v>157</v>
      </c>
      <c r="E23" s="1">
        <v>86</v>
      </c>
      <c r="F23" s="1">
        <f t="shared" ref="F23:F30" si="2">D23*0.4+E23*0.6</f>
        <v>78.5</v>
      </c>
      <c r="G23" s="1" t="s">
        <v>127</v>
      </c>
      <c r="H23" s="1" t="s">
        <v>144</v>
      </c>
      <c r="I23" s="1" t="s">
        <v>83</v>
      </c>
    </row>
    <row r="24" spans="1:9" ht="24" customHeight="1">
      <c r="A24" s="1" t="s">
        <v>96</v>
      </c>
      <c r="B24" s="1" t="s">
        <v>48</v>
      </c>
      <c r="C24" s="1" t="s">
        <v>36</v>
      </c>
      <c r="D24" s="1" t="s">
        <v>85</v>
      </c>
      <c r="E24" s="1">
        <v>82.8</v>
      </c>
      <c r="F24" s="1">
        <f t="shared" si="2"/>
        <v>75.38</v>
      </c>
      <c r="G24" s="1" t="s">
        <v>127</v>
      </c>
      <c r="H24" s="1" t="s">
        <v>144</v>
      </c>
      <c r="I24" s="1" t="s">
        <v>83</v>
      </c>
    </row>
    <row r="25" spans="1:9" ht="24" customHeight="1">
      <c r="A25" s="1" t="s">
        <v>33</v>
      </c>
      <c r="B25" s="1" t="s">
        <v>48</v>
      </c>
      <c r="C25" s="1" t="s">
        <v>111</v>
      </c>
      <c r="D25" s="1" t="s">
        <v>73</v>
      </c>
      <c r="E25" s="1">
        <v>76.599999999999994</v>
      </c>
      <c r="F25" s="1">
        <f t="shared" si="2"/>
        <v>73.28</v>
      </c>
      <c r="G25" s="1" t="s">
        <v>127</v>
      </c>
      <c r="H25" s="1" t="s">
        <v>144</v>
      </c>
      <c r="I25" s="1" t="s">
        <v>83</v>
      </c>
    </row>
    <row r="26" spans="1:9" ht="24" customHeight="1">
      <c r="A26" s="1" t="s">
        <v>122</v>
      </c>
      <c r="B26" s="1" t="s">
        <v>48</v>
      </c>
      <c r="C26" s="1" t="s">
        <v>124</v>
      </c>
      <c r="D26" s="1" t="s">
        <v>147</v>
      </c>
      <c r="E26" s="1">
        <v>74.599999999999994</v>
      </c>
      <c r="F26" s="1">
        <f t="shared" si="2"/>
        <v>73.06</v>
      </c>
      <c r="G26" s="1" t="s">
        <v>127</v>
      </c>
      <c r="H26" s="1" t="s">
        <v>144</v>
      </c>
      <c r="I26" s="1" t="s">
        <v>83</v>
      </c>
    </row>
    <row r="27" spans="1:9" ht="24" customHeight="1">
      <c r="A27" s="1" t="s">
        <v>151</v>
      </c>
      <c r="B27" s="1" t="s">
        <v>48</v>
      </c>
      <c r="C27" s="1" t="s">
        <v>41</v>
      </c>
      <c r="D27" s="1" t="s">
        <v>89</v>
      </c>
      <c r="E27" s="1">
        <v>0</v>
      </c>
      <c r="F27" s="1">
        <f t="shared" si="2"/>
        <v>28.980000000000004</v>
      </c>
      <c r="G27" s="1" t="s">
        <v>127</v>
      </c>
      <c r="H27" s="1" t="s">
        <v>144</v>
      </c>
      <c r="I27" s="1" t="s">
        <v>83</v>
      </c>
    </row>
    <row r="28" spans="1:9" ht="24" customHeight="1">
      <c r="A28" s="1" t="s">
        <v>88</v>
      </c>
      <c r="B28" s="1" t="s">
        <v>48</v>
      </c>
      <c r="C28" s="1" t="s">
        <v>137</v>
      </c>
      <c r="D28" s="1" t="s">
        <v>10</v>
      </c>
      <c r="E28" s="1">
        <v>0</v>
      </c>
      <c r="F28" s="1">
        <f t="shared" si="2"/>
        <v>27.980000000000004</v>
      </c>
      <c r="G28" s="1" t="s">
        <v>127</v>
      </c>
      <c r="H28" s="1" t="s">
        <v>144</v>
      </c>
      <c r="I28" s="1" t="s">
        <v>83</v>
      </c>
    </row>
    <row r="29" spans="1:9" ht="24" customHeight="1">
      <c r="A29" s="1" t="s">
        <v>63</v>
      </c>
      <c r="B29" s="1" t="s">
        <v>48</v>
      </c>
      <c r="C29" s="1" t="s">
        <v>141</v>
      </c>
      <c r="D29" s="1" t="s">
        <v>87</v>
      </c>
      <c r="E29" s="1">
        <v>0</v>
      </c>
      <c r="F29" s="1">
        <f t="shared" si="2"/>
        <v>26.92</v>
      </c>
      <c r="G29" s="1" t="s">
        <v>127</v>
      </c>
      <c r="H29" s="1" t="s">
        <v>144</v>
      </c>
      <c r="I29" s="1" t="s">
        <v>83</v>
      </c>
    </row>
    <row r="30" spans="1:9" ht="24" customHeight="1">
      <c r="A30" s="1" t="s">
        <v>131</v>
      </c>
      <c r="B30" s="1" t="s">
        <v>48</v>
      </c>
      <c r="C30" s="1" t="s">
        <v>166</v>
      </c>
      <c r="D30" s="1" t="s">
        <v>77</v>
      </c>
      <c r="E30" s="1">
        <v>0</v>
      </c>
      <c r="F30" s="1">
        <f t="shared" si="2"/>
        <v>26.5</v>
      </c>
      <c r="G30" s="1" t="s">
        <v>127</v>
      </c>
      <c r="H30" s="1" t="s">
        <v>144</v>
      </c>
      <c r="I30" s="1" t="s">
        <v>83</v>
      </c>
    </row>
    <row r="31" spans="1:9" ht="24" customHeight="1">
      <c r="A31" s="1" t="s">
        <v>60</v>
      </c>
      <c r="B31" s="1" t="s">
        <v>48</v>
      </c>
      <c r="C31" s="1" t="s">
        <v>37</v>
      </c>
      <c r="D31" s="1" t="s">
        <v>121</v>
      </c>
      <c r="E31" s="1">
        <v>78</v>
      </c>
      <c r="F31" s="1">
        <f>D31*0.4+E31*0.6</f>
        <v>74.819999999999993</v>
      </c>
      <c r="G31" s="1" t="s">
        <v>127</v>
      </c>
      <c r="H31" s="1" t="s">
        <v>144</v>
      </c>
      <c r="I31" s="1" t="s">
        <v>1</v>
      </c>
    </row>
    <row r="32" spans="1:9" ht="24" customHeight="1">
      <c r="A32" s="1" t="s">
        <v>18</v>
      </c>
      <c r="B32" s="1" t="s">
        <v>48</v>
      </c>
      <c r="C32" s="1" t="s">
        <v>50</v>
      </c>
      <c r="D32" s="1" t="s">
        <v>19</v>
      </c>
      <c r="E32" s="1">
        <v>0</v>
      </c>
      <c r="F32" s="1">
        <f>D32*0.4+E32*0.6</f>
        <v>28.52</v>
      </c>
      <c r="G32" s="1" t="s">
        <v>127</v>
      </c>
      <c r="H32" s="1" t="s">
        <v>144</v>
      </c>
      <c r="I32" s="1" t="s">
        <v>1</v>
      </c>
    </row>
    <row r="33" spans="1:9" ht="24" customHeight="1">
      <c r="A33" s="1" t="s">
        <v>30</v>
      </c>
      <c r="B33" s="1" t="s">
        <v>48</v>
      </c>
      <c r="C33" s="1" t="s">
        <v>82</v>
      </c>
      <c r="D33" s="1" t="s">
        <v>9</v>
      </c>
      <c r="E33" s="1">
        <v>82.2</v>
      </c>
      <c r="F33" s="1">
        <f t="shared" ref="F33:F44" si="3">D33*0.4+E33*0.6</f>
        <v>74.52000000000001</v>
      </c>
      <c r="G33" s="1" t="s">
        <v>61</v>
      </c>
      <c r="H33" s="1" t="s">
        <v>144</v>
      </c>
      <c r="I33" s="1" t="s">
        <v>45</v>
      </c>
    </row>
    <row r="34" spans="1:9" ht="24" customHeight="1">
      <c r="A34" s="1" t="s">
        <v>68</v>
      </c>
      <c r="B34" s="1" t="s">
        <v>48</v>
      </c>
      <c r="C34" s="1" t="s">
        <v>62</v>
      </c>
      <c r="D34" s="1" t="s">
        <v>80</v>
      </c>
      <c r="E34" s="1">
        <v>82</v>
      </c>
      <c r="F34" s="1">
        <f t="shared" si="3"/>
        <v>74.14</v>
      </c>
      <c r="G34" s="1" t="s">
        <v>61</v>
      </c>
      <c r="H34" s="1" t="s">
        <v>144</v>
      </c>
      <c r="I34" s="1" t="s">
        <v>45</v>
      </c>
    </row>
    <row r="35" spans="1:9" ht="24" customHeight="1">
      <c r="A35" s="1" t="s">
        <v>159</v>
      </c>
      <c r="B35" s="1" t="s">
        <v>48</v>
      </c>
      <c r="C35" s="1" t="s">
        <v>49</v>
      </c>
      <c r="D35" s="1" t="s">
        <v>110</v>
      </c>
      <c r="E35" s="1">
        <v>82</v>
      </c>
      <c r="F35" s="1">
        <f t="shared" si="3"/>
        <v>74.099999999999994</v>
      </c>
      <c r="G35" s="1" t="s">
        <v>61</v>
      </c>
      <c r="H35" s="1" t="s">
        <v>144</v>
      </c>
      <c r="I35" s="1" t="s">
        <v>45</v>
      </c>
    </row>
    <row r="36" spans="1:9" ht="24" customHeight="1">
      <c r="A36" s="1" t="s">
        <v>7</v>
      </c>
      <c r="B36" s="1" t="s">
        <v>48</v>
      </c>
      <c r="C36" s="1" t="s">
        <v>123</v>
      </c>
      <c r="D36" s="1" t="s">
        <v>129</v>
      </c>
      <c r="E36" s="1">
        <v>80.599999999999994</v>
      </c>
      <c r="F36" s="1">
        <f t="shared" si="3"/>
        <v>73.239999999999995</v>
      </c>
      <c r="G36" s="1" t="s">
        <v>61</v>
      </c>
      <c r="H36" s="1" t="s">
        <v>144</v>
      </c>
      <c r="I36" s="1" t="s">
        <v>45</v>
      </c>
    </row>
    <row r="37" spans="1:9" ht="24" customHeight="1">
      <c r="A37" s="1" t="s">
        <v>156</v>
      </c>
      <c r="B37" s="1" t="s">
        <v>48</v>
      </c>
      <c r="C37" s="1" t="s">
        <v>126</v>
      </c>
      <c r="D37" s="1" t="s">
        <v>148</v>
      </c>
      <c r="E37" s="1">
        <v>80.8</v>
      </c>
      <c r="F37" s="1">
        <f t="shared" si="3"/>
        <v>72.64</v>
      </c>
      <c r="G37" s="1" t="s">
        <v>61</v>
      </c>
      <c r="H37" s="1" t="s">
        <v>144</v>
      </c>
      <c r="I37" s="1" t="s">
        <v>45</v>
      </c>
    </row>
    <row r="38" spans="1:9" ht="24" customHeight="1">
      <c r="A38" s="1" t="s">
        <v>32</v>
      </c>
      <c r="B38" s="1" t="s">
        <v>48</v>
      </c>
      <c r="C38" s="1" t="s">
        <v>16</v>
      </c>
      <c r="D38" s="1" t="s">
        <v>149</v>
      </c>
      <c r="E38" s="1">
        <v>80</v>
      </c>
      <c r="F38" s="1">
        <f t="shared" si="3"/>
        <v>72.319999999999993</v>
      </c>
      <c r="G38" s="1" t="s">
        <v>61</v>
      </c>
      <c r="H38" s="1" t="s">
        <v>144</v>
      </c>
      <c r="I38" s="1" t="s">
        <v>45</v>
      </c>
    </row>
    <row r="39" spans="1:9" ht="24" customHeight="1">
      <c r="A39" s="1" t="s">
        <v>128</v>
      </c>
      <c r="B39" s="1" t="s">
        <v>48</v>
      </c>
      <c r="C39" s="1" t="s">
        <v>55</v>
      </c>
      <c r="D39" s="1" t="s">
        <v>66</v>
      </c>
      <c r="E39" s="1">
        <v>83</v>
      </c>
      <c r="F39" s="1">
        <f t="shared" si="3"/>
        <v>72.259999999999991</v>
      </c>
      <c r="G39" s="1" t="s">
        <v>61</v>
      </c>
      <c r="H39" s="1" t="s">
        <v>144</v>
      </c>
      <c r="I39" s="1" t="s">
        <v>45</v>
      </c>
    </row>
    <row r="40" spans="1:9" ht="24" customHeight="1">
      <c r="A40" s="1" t="s">
        <v>57</v>
      </c>
      <c r="B40" s="1" t="s">
        <v>48</v>
      </c>
      <c r="C40" s="1" t="s">
        <v>31</v>
      </c>
      <c r="D40" s="1" t="s">
        <v>70</v>
      </c>
      <c r="E40" s="1">
        <v>80.599999999999994</v>
      </c>
      <c r="F40" s="1">
        <f t="shared" si="3"/>
        <v>70.38</v>
      </c>
      <c r="G40" s="1" t="s">
        <v>61</v>
      </c>
      <c r="H40" s="1" t="s">
        <v>144</v>
      </c>
      <c r="I40" s="1" t="s">
        <v>45</v>
      </c>
    </row>
    <row r="41" spans="1:9" ht="24" customHeight="1">
      <c r="A41" s="1" t="s">
        <v>75</v>
      </c>
      <c r="B41" s="1" t="s">
        <v>48</v>
      </c>
      <c r="C41" s="1" t="s">
        <v>100</v>
      </c>
      <c r="D41" s="1" t="s">
        <v>58</v>
      </c>
      <c r="E41" s="1">
        <v>76.400000000000006</v>
      </c>
      <c r="F41" s="1">
        <f t="shared" si="3"/>
        <v>69.12</v>
      </c>
      <c r="G41" s="1" t="s">
        <v>61</v>
      </c>
      <c r="H41" s="1" t="s">
        <v>144</v>
      </c>
      <c r="I41" s="1" t="s">
        <v>45</v>
      </c>
    </row>
    <row r="42" spans="1:9" ht="24" customHeight="1">
      <c r="A42" s="1" t="s">
        <v>155</v>
      </c>
      <c r="B42" s="1" t="s">
        <v>48</v>
      </c>
      <c r="C42" s="1" t="s">
        <v>23</v>
      </c>
      <c r="D42" s="1" t="s">
        <v>99</v>
      </c>
      <c r="E42" s="1">
        <v>72.2</v>
      </c>
      <c r="F42" s="1">
        <f t="shared" si="3"/>
        <v>67.02000000000001</v>
      </c>
      <c r="G42" s="1" t="s">
        <v>61</v>
      </c>
      <c r="H42" s="1" t="s">
        <v>144</v>
      </c>
      <c r="I42" s="1" t="s">
        <v>45</v>
      </c>
    </row>
    <row r="43" spans="1:9" ht="24" customHeight="1">
      <c r="A43" s="1" t="s">
        <v>158</v>
      </c>
      <c r="B43" s="1" t="s">
        <v>48</v>
      </c>
      <c r="C43" s="1" t="s">
        <v>125</v>
      </c>
      <c r="D43" s="1" t="s">
        <v>92</v>
      </c>
      <c r="E43" s="1">
        <v>73.599999999999994</v>
      </c>
      <c r="F43" s="1">
        <f t="shared" si="3"/>
        <v>65.47999999999999</v>
      </c>
      <c r="G43" s="1" t="s">
        <v>61</v>
      </c>
      <c r="H43" s="1" t="s">
        <v>144</v>
      </c>
      <c r="I43" s="1" t="s">
        <v>45</v>
      </c>
    </row>
    <row r="44" spans="1:9" ht="24" customHeight="1">
      <c r="A44" s="1" t="s">
        <v>90</v>
      </c>
      <c r="B44" s="1" t="s">
        <v>48</v>
      </c>
      <c r="C44" s="1" t="s">
        <v>43</v>
      </c>
      <c r="D44" s="1" t="s">
        <v>58</v>
      </c>
      <c r="E44" s="1">
        <v>0</v>
      </c>
      <c r="F44" s="1">
        <f t="shared" si="3"/>
        <v>23.28</v>
      </c>
      <c r="G44" s="1" t="s">
        <v>61</v>
      </c>
      <c r="H44" s="1" t="s">
        <v>144</v>
      </c>
      <c r="I44" s="1" t="s">
        <v>45</v>
      </c>
    </row>
    <row r="45" spans="1:9" ht="24" customHeight="1">
      <c r="A45" s="1" t="s">
        <v>52</v>
      </c>
      <c r="B45" s="1" t="s">
        <v>48</v>
      </c>
      <c r="C45" s="1" t="s">
        <v>14</v>
      </c>
      <c r="D45" s="1" t="s">
        <v>97</v>
      </c>
      <c r="E45" s="1">
        <v>71</v>
      </c>
      <c r="F45" s="1">
        <f>D45*0.4+E45*0.6</f>
        <v>67.960000000000008</v>
      </c>
      <c r="G45" s="1" t="s">
        <v>61</v>
      </c>
      <c r="H45" s="1" t="s">
        <v>144</v>
      </c>
      <c r="I45" s="1" t="s">
        <v>167</v>
      </c>
    </row>
    <row r="46" spans="1:9" ht="24" customHeight="1">
      <c r="A46" s="1" t="s">
        <v>38</v>
      </c>
      <c r="B46" s="1" t="s">
        <v>48</v>
      </c>
      <c r="C46" s="1" t="s">
        <v>101</v>
      </c>
      <c r="D46" s="1" t="s">
        <v>76</v>
      </c>
      <c r="E46" s="1">
        <v>0</v>
      </c>
      <c r="F46" s="1">
        <f>D46*0.4+E46*0.6</f>
        <v>29.54</v>
      </c>
      <c r="G46" s="1" t="s">
        <v>61</v>
      </c>
      <c r="H46" s="1" t="s">
        <v>144</v>
      </c>
      <c r="I46" s="1" t="s">
        <v>167</v>
      </c>
    </row>
    <row r="47" spans="1:9" ht="24" customHeight="1">
      <c r="A47" s="1" t="s">
        <v>20</v>
      </c>
      <c r="B47" s="1" t="s">
        <v>48</v>
      </c>
      <c r="C47" s="1" t="s">
        <v>27</v>
      </c>
      <c r="D47" s="1" t="s">
        <v>109</v>
      </c>
      <c r="E47" s="1">
        <v>83.8</v>
      </c>
      <c r="F47" s="1">
        <f t="shared" ref="F47:F55" si="4">D47*0.4+E47*0.6</f>
        <v>75.38</v>
      </c>
      <c r="G47" s="1" t="s">
        <v>108</v>
      </c>
      <c r="H47" s="1" t="s">
        <v>144</v>
      </c>
      <c r="I47" s="1" t="s">
        <v>45</v>
      </c>
    </row>
    <row r="48" spans="1:9" ht="24" customHeight="1">
      <c r="A48" s="1" t="s">
        <v>150</v>
      </c>
      <c r="B48" s="1" t="s">
        <v>48</v>
      </c>
      <c r="C48" s="1" t="s">
        <v>116</v>
      </c>
      <c r="D48" s="1" t="s">
        <v>162</v>
      </c>
      <c r="E48" s="1">
        <v>83.6</v>
      </c>
      <c r="F48" s="1">
        <f t="shared" si="4"/>
        <v>74.52</v>
      </c>
      <c r="G48" s="1" t="s">
        <v>108</v>
      </c>
      <c r="H48" s="1" t="s">
        <v>144</v>
      </c>
      <c r="I48" s="1" t="s">
        <v>45</v>
      </c>
    </row>
    <row r="49" spans="1:9" ht="24" customHeight="1">
      <c r="A49" s="1" t="s">
        <v>34</v>
      </c>
      <c r="B49" s="1" t="s">
        <v>48</v>
      </c>
      <c r="C49" s="1" t="s">
        <v>105</v>
      </c>
      <c r="D49" s="1" t="s">
        <v>120</v>
      </c>
      <c r="E49" s="1">
        <v>82.8</v>
      </c>
      <c r="F49" s="1">
        <f t="shared" si="4"/>
        <v>73.44</v>
      </c>
      <c r="G49" s="1" t="s">
        <v>108</v>
      </c>
      <c r="H49" s="1" t="s">
        <v>144</v>
      </c>
      <c r="I49" s="1" t="s">
        <v>45</v>
      </c>
    </row>
    <row r="50" spans="1:9" ht="24" customHeight="1">
      <c r="A50" s="1" t="s">
        <v>103</v>
      </c>
      <c r="B50" s="1" t="s">
        <v>48</v>
      </c>
      <c r="C50" s="1" t="s">
        <v>112</v>
      </c>
      <c r="D50" s="1" t="s">
        <v>132</v>
      </c>
      <c r="E50" s="1">
        <v>80.2</v>
      </c>
      <c r="F50" s="1">
        <f t="shared" si="4"/>
        <v>72.22</v>
      </c>
      <c r="G50" s="1" t="s">
        <v>108</v>
      </c>
      <c r="H50" s="1" t="s">
        <v>144</v>
      </c>
      <c r="I50" s="1" t="s">
        <v>45</v>
      </c>
    </row>
    <row r="51" spans="1:9" ht="24" customHeight="1">
      <c r="A51" s="1" t="s">
        <v>146</v>
      </c>
      <c r="B51" s="1" t="s">
        <v>48</v>
      </c>
      <c r="C51" s="1" t="s">
        <v>46</v>
      </c>
      <c r="D51" s="1" t="s">
        <v>163</v>
      </c>
      <c r="E51" s="1">
        <v>80.400000000000006</v>
      </c>
      <c r="F51" s="1">
        <f t="shared" si="4"/>
        <v>70.94</v>
      </c>
      <c r="G51" s="1" t="s">
        <v>108</v>
      </c>
      <c r="H51" s="1" t="s">
        <v>144</v>
      </c>
      <c r="I51" s="1" t="s">
        <v>45</v>
      </c>
    </row>
    <row r="52" spans="1:9" ht="24" customHeight="1">
      <c r="A52" s="1" t="s">
        <v>39</v>
      </c>
      <c r="B52" s="1" t="s">
        <v>48</v>
      </c>
      <c r="C52" s="1" t="s">
        <v>102</v>
      </c>
      <c r="D52" s="1" t="s">
        <v>138</v>
      </c>
      <c r="E52" s="1">
        <v>79.400000000000006</v>
      </c>
      <c r="F52" s="1">
        <f t="shared" si="4"/>
        <v>70.72</v>
      </c>
      <c r="G52" s="1" t="s">
        <v>108</v>
      </c>
      <c r="H52" s="1" t="s">
        <v>144</v>
      </c>
      <c r="I52" s="1" t="s">
        <v>45</v>
      </c>
    </row>
    <row r="53" spans="1:9" ht="24" customHeight="1">
      <c r="A53" s="1" t="s">
        <v>160</v>
      </c>
      <c r="B53" s="1" t="s">
        <v>48</v>
      </c>
      <c r="C53" s="1" t="s">
        <v>93</v>
      </c>
      <c r="D53" s="1" t="s">
        <v>163</v>
      </c>
      <c r="E53" s="1">
        <v>78.2</v>
      </c>
      <c r="F53" s="1">
        <f t="shared" si="4"/>
        <v>69.62</v>
      </c>
      <c r="G53" s="1" t="s">
        <v>108</v>
      </c>
      <c r="H53" s="1" t="s">
        <v>144</v>
      </c>
      <c r="I53" s="1" t="s">
        <v>45</v>
      </c>
    </row>
    <row r="54" spans="1:9" ht="24" customHeight="1">
      <c r="A54" s="1" t="s">
        <v>53</v>
      </c>
      <c r="B54" s="1" t="s">
        <v>48</v>
      </c>
      <c r="C54" s="1" t="s">
        <v>78</v>
      </c>
      <c r="D54" s="1" t="s">
        <v>94</v>
      </c>
      <c r="E54" s="1">
        <v>76.400000000000006</v>
      </c>
      <c r="F54" s="1">
        <f t="shared" si="4"/>
        <v>69.42</v>
      </c>
      <c r="G54" s="1" t="s">
        <v>108</v>
      </c>
      <c r="H54" s="1" t="s">
        <v>144</v>
      </c>
      <c r="I54" s="1" t="s">
        <v>45</v>
      </c>
    </row>
    <row r="55" spans="1:9" ht="24" customHeight="1">
      <c r="A55" s="1" t="s">
        <v>15</v>
      </c>
      <c r="B55" s="1" t="s">
        <v>48</v>
      </c>
      <c r="C55" s="1" t="s">
        <v>165</v>
      </c>
      <c r="D55" s="1" t="s">
        <v>168</v>
      </c>
      <c r="E55" s="1">
        <v>73.599999999999994</v>
      </c>
      <c r="F55" s="1">
        <f t="shared" si="4"/>
        <v>68.099999999999994</v>
      </c>
      <c r="G55" s="1" t="s">
        <v>108</v>
      </c>
      <c r="H55" s="1" t="s">
        <v>144</v>
      </c>
      <c r="I55" s="1" t="s">
        <v>45</v>
      </c>
    </row>
  </sheetData>
  <mergeCells count="1">
    <mergeCell ref="A1:I1"/>
  </mergeCells>
  <phoneticPr fontId="4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lastPrinted>2022-09-02T03:29:05Z</cp:lastPrinted>
  <dcterms:modified xsi:type="dcterms:W3CDTF">2022-09-02T03:31:02Z</dcterms:modified>
  <cp:category/>
  <cp:contentType/>
  <cp:contentStatus/>
</cp:coreProperties>
</file>