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<sst xmlns="http://schemas.openxmlformats.org/spreadsheetml/2006/main" count="23" uniqueCount="23">
  <si>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2023年1-2月梁子湖区医疗救助资金汇总使用情况</t>
  </si>
  <si>
    <t>年度</t>
  </si>
  <si>
    <t>月份</t>
  </si>
  <si>
    <t>救助资金入账情况</t>
  </si>
  <si>
    <t>医疗救助情况</t>
  </si>
  <si>
    <t>救助金额</t>
  </si>
  <si>
    <t>其他用途</t>
  </si>
  <si>
    <t>资金结余情况</t>
  </si>
  <si>
    <t>备注</t>
  </si>
  <si>
    <t>医中救助情况</t>
  </si>
  <si>
    <t>医后救助情况（人数）</t>
  </si>
  <si>
    <t>医后兜底
情况（人数）</t>
  </si>
  <si>
    <t>医中</t>
  </si>
  <si>
    <t>医后</t>
  </si>
  <si>
    <t>合计</t>
  </si>
  <si>
    <t>医院（数量）</t>
  </si>
  <si>
    <t>救助人数</t>
  </si>
  <si>
    <t>医后救助</t>
  </si>
  <si>
    <t>医后兜底</t>
  </si>
  <si>
    <t>资助参保人数</t>
  </si>
  <si>
    <t>参保金额</t>
  </si>
  <si>
    <t>2023年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</si>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</sst>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6" applyNumberFormat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2" borderId="1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A1" sqref="A1:O2"/>
    </sheetView>
  </sheetViews>
  <sheetFormatPr defaultColWidth="9" defaultRowHeight="13.5"/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2" t="s">
        <v>1</v>
      </c>
      <c r="B3" s="3" t="s">
        <v>2</v>
      </c>
      <c r="C3" s="3" t="s">
        <v>3</v>
      </c>
      <c r="D3" s="4" t="s">
        <v>4</v>
      </c>
      <c r="E3" s="5"/>
      <c r="F3" s="6"/>
      <c r="G3" s="7"/>
      <c r="H3" s="8" t="s">
        <v>5</v>
      </c>
      <c r="I3" s="8"/>
      <c r="J3" s="8"/>
      <c r="K3" s="8"/>
      <c r="L3" s="16" t="s">
        <v>6</v>
      </c>
      <c r="M3" s="17"/>
      <c r="N3" s="3" t="s">
        <v>7</v>
      </c>
      <c r="O3" s="3" t="s">
        <v>8</v>
      </c>
    </row>
    <row r="4" spans="1:15">
      <c r="A4" s="2"/>
      <c r="B4" s="9"/>
      <c r="C4" s="9"/>
      <c r="D4" s="4" t="s">
        <v>9</v>
      </c>
      <c r="E4" s="6"/>
      <c r="F4" s="3" t="s">
        <v>10</v>
      </c>
      <c r="G4" s="10" t="s">
        <v>11</v>
      </c>
      <c r="H4" s="8" t="s">
        <v>12</v>
      </c>
      <c r="I4" s="4" t="s">
        <v>13</v>
      </c>
      <c r="J4" s="6"/>
      <c r="K4" s="8" t="s">
        <v>14</v>
      </c>
      <c r="L4" s="18"/>
      <c r="M4" s="19"/>
      <c r="N4" s="9"/>
      <c r="O4" s="9"/>
    </row>
    <row r="5" ht="27" spans="1:15">
      <c r="A5" s="2"/>
      <c r="B5" s="11"/>
      <c r="C5" s="11"/>
      <c r="D5" s="8" t="s">
        <v>15</v>
      </c>
      <c r="E5" s="8" t="s">
        <v>16</v>
      </c>
      <c r="F5" s="11"/>
      <c r="G5" s="12"/>
      <c r="H5" s="8"/>
      <c r="I5" s="20" t="s">
        <v>17</v>
      </c>
      <c r="J5" s="8" t="s">
        <v>18</v>
      </c>
      <c r="K5" s="8"/>
      <c r="L5" s="21" t="s">
        <v>19</v>
      </c>
      <c r="M5" s="20" t="s">
        <v>20</v>
      </c>
      <c r="N5" s="11"/>
      <c r="O5" s="11"/>
    </row>
    <row r="6" spans="1:15">
      <c r="A6" s="2" t="s">
        <v>21</v>
      </c>
      <c r="B6" s="2">
        <v>1</v>
      </c>
      <c r="C6" s="2"/>
      <c r="D6" s="2">
        <v>8</v>
      </c>
      <c r="E6" s="2">
        <v>250</v>
      </c>
      <c r="F6" s="2">
        <v>6</v>
      </c>
      <c r="G6" s="2">
        <v>11</v>
      </c>
      <c r="H6" s="13">
        <v>137897.57</v>
      </c>
      <c r="I6" s="13">
        <v>13893.97</v>
      </c>
      <c r="J6" s="13">
        <v>106864.53</v>
      </c>
      <c r="K6" s="13">
        <f>H6+I6+J6</f>
        <v>258656.07</v>
      </c>
      <c r="L6" s="22"/>
      <c r="M6" s="22"/>
      <c r="N6" s="2"/>
      <c r="O6" s="2"/>
    </row>
    <row r="7" spans="1:15">
      <c r="A7" s="2"/>
      <c r="B7" s="2">
        <v>2</v>
      </c>
      <c r="C7" s="2"/>
      <c r="D7" s="2">
        <v>21</v>
      </c>
      <c r="E7" s="2">
        <v>798</v>
      </c>
      <c r="F7" s="2">
        <v>15</v>
      </c>
      <c r="G7" s="2">
        <v>0</v>
      </c>
      <c r="H7" s="13">
        <v>526937.45</v>
      </c>
      <c r="I7" s="13">
        <v>89630.24</v>
      </c>
      <c r="J7" s="13">
        <v>0</v>
      </c>
      <c r="K7" s="13">
        <f>H7+I7+J7</f>
        <v>616567.69</v>
      </c>
      <c r="L7" s="22"/>
      <c r="M7" s="22"/>
      <c r="N7" s="2"/>
      <c r="O7" s="2"/>
    </row>
    <row r="8" spans="1:15">
      <c r="A8" s="2"/>
      <c r="B8" s="2">
        <v>3</v>
      </c>
      <c r="C8" s="2"/>
      <c r="D8" s="14"/>
      <c r="E8" s="14"/>
      <c r="F8" s="14"/>
      <c r="G8" s="2"/>
      <c r="H8" s="15"/>
      <c r="I8" s="15"/>
      <c r="J8" s="15"/>
      <c r="K8" s="15"/>
      <c r="L8" s="22"/>
      <c r="M8" s="22"/>
      <c r="N8" s="2"/>
      <c r="O8" s="2"/>
    </row>
    <row r="9" spans="1:15">
      <c r="A9" s="2"/>
      <c r="B9" s="2">
        <v>4</v>
      </c>
      <c r="C9" s="2"/>
      <c r="D9" s="2"/>
      <c r="E9" s="2"/>
      <c r="F9" s="2"/>
      <c r="G9" s="2"/>
      <c r="H9" s="13"/>
      <c r="I9" s="13"/>
      <c r="J9" s="13"/>
      <c r="K9" s="15"/>
      <c r="L9" s="22"/>
      <c r="M9" s="22"/>
      <c r="N9" s="2"/>
      <c r="O9" s="2"/>
    </row>
    <row r="10" spans="1:15">
      <c r="A10" s="2"/>
      <c r="B10" s="2">
        <v>5</v>
      </c>
      <c r="C10" s="2"/>
      <c r="D10" s="2"/>
      <c r="E10" s="2"/>
      <c r="F10" s="2"/>
      <c r="G10" s="2"/>
      <c r="H10" s="13"/>
      <c r="I10" s="13"/>
      <c r="J10" s="13"/>
      <c r="K10" s="15"/>
      <c r="L10" s="22"/>
      <c r="M10" s="22"/>
      <c r="N10" s="2"/>
      <c r="O10" s="2"/>
    </row>
    <row r="11" spans="1:15">
      <c r="A11" s="2"/>
      <c r="B11" s="2">
        <v>6</v>
      </c>
      <c r="C11" s="2"/>
      <c r="D11" s="2"/>
      <c r="E11" s="2"/>
      <c r="F11" s="2"/>
      <c r="G11" s="2"/>
      <c r="H11" s="13"/>
      <c r="I11" s="13"/>
      <c r="J11" s="13"/>
      <c r="K11" s="15"/>
      <c r="L11" s="22"/>
      <c r="M11" s="22"/>
      <c r="N11" s="2"/>
      <c r="O11" s="2"/>
    </row>
    <row r="12" spans="1:15">
      <c r="A12" s="2"/>
      <c r="B12" s="2">
        <v>7</v>
      </c>
      <c r="C12" s="2"/>
      <c r="D12" s="2"/>
      <c r="E12" s="2"/>
      <c r="F12" s="2"/>
      <c r="G12" s="2"/>
      <c r="H12" s="13"/>
      <c r="I12" s="13"/>
      <c r="J12" s="13"/>
      <c r="K12" s="15"/>
      <c r="L12" s="22"/>
      <c r="M12" s="22"/>
      <c r="N12" s="2"/>
      <c r="O12" s="2"/>
    </row>
    <row r="13" spans="1:15">
      <c r="A13" s="2"/>
      <c r="B13" s="2">
        <v>8</v>
      </c>
      <c r="C13" s="2"/>
      <c r="D13" s="2"/>
      <c r="E13" s="2"/>
      <c r="F13" s="2"/>
      <c r="G13" s="2"/>
      <c r="H13" s="13"/>
      <c r="I13" s="13"/>
      <c r="J13" s="13"/>
      <c r="K13" s="15"/>
      <c r="L13" s="22"/>
      <c r="M13" s="22"/>
      <c r="N13" s="2"/>
      <c r="O13" s="2"/>
    </row>
    <row r="14" spans="1:15">
      <c r="A14" s="2"/>
      <c r="B14" s="2">
        <v>9</v>
      </c>
      <c r="C14" s="2"/>
      <c r="D14" s="2"/>
      <c r="E14" s="2"/>
      <c r="F14" s="2"/>
      <c r="G14" s="2"/>
      <c r="H14" s="13"/>
      <c r="I14" s="13"/>
      <c r="J14" s="13"/>
      <c r="K14" s="15"/>
      <c r="L14" s="22"/>
      <c r="M14" s="22"/>
      <c r="N14" s="2"/>
      <c r="O14" s="2"/>
    </row>
    <row r="15" spans="1:15">
      <c r="A15" s="2"/>
      <c r="B15" s="2">
        <v>10</v>
      </c>
      <c r="C15" s="2"/>
      <c r="D15" s="2"/>
      <c r="E15" s="2"/>
      <c r="F15" s="2"/>
      <c r="G15" s="2"/>
      <c r="H15" s="13"/>
      <c r="I15" s="13"/>
      <c r="J15" s="13"/>
      <c r="K15" s="15"/>
      <c r="L15" s="22"/>
      <c r="M15" s="22"/>
      <c r="N15" s="2"/>
      <c r="O15" s="2"/>
    </row>
    <row r="16" spans="1:15">
      <c r="A16" s="2"/>
      <c r="B16" s="2">
        <v>11</v>
      </c>
      <c r="C16" s="2"/>
      <c r="D16" s="2"/>
      <c r="E16" s="2"/>
      <c r="F16" s="2"/>
      <c r="G16" s="2"/>
      <c r="H16" s="13"/>
      <c r="I16" s="13"/>
      <c r="J16" s="13"/>
      <c r="K16" s="15"/>
      <c r="L16" s="22"/>
      <c r="M16" s="22"/>
      <c r="N16" s="2"/>
      <c r="O16" s="2"/>
    </row>
    <row r="17" spans="1:15">
      <c r="A17" s="2"/>
      <c r="B17" s="2">
        <v>12</v>
      </c>
      <c r="C17" s="2"/>
      <c r="D17" s="2"/>
      <c r="E17" s="2"/>
      <c r="F17" s="2"/>
      <c r="G17" s="2"/>
      <c r="H17" s="13"/>
      <c r="I17" s="13"/>
      <c r="J17" s="13"/>
      <c r="K17" s="15"/>
      <c r="L17" s="22"/>
      <c r="M17" s="22"/>
      <c r="N17" s="2"/>
      <c r="O17" s="2"/>
    </row>
    <row r="18" spans="1:15">
      <c r="A18" s="2" t="s">
        <v>22</v>
      </c>
      <c r="B18" s="2"/>
      <c r="C18" s="2"/>
      <c r="D18" s="2">
        <f t="shared" ref="D18:K18" si="0">SUM(D6:D17)</f>
        <v>29</v>
      </c>
      <c r="E18" s="2">
        <f t="shared" si="0"/>
        <v>1048</v>
      </c>
      <c r="F18" s="2">
        <f t="shared" si="0"/>
        <v>21</v>
      </c>
      <c r="G18" s="2">
        <f t="shared" si="0"/>
        <v>11</v>
      </c>
      <c r="H18" s="13">
        <f t="shared" si="0"/>
        <v>664835.02</v>
      </c>
      <c r="I18" s="13">
        <f t="shared" si="0"/>
        <v>103524.21</v>
      </c>
      <c r="J18" s="13">
        <f t="shared" si="0"/>
        <v>106864.53</v>
      </c>
      <c r="K18" s="15">
        <f t="shared" si="0"/>
        <v>875223.76</v>
      </c>
      <c r="L18" s="15">
        <v>3705</v>
      </c>
      <c r="M18" s="15">
        <v>1193635</v>
      </c>
      <c r="N18" s="2"/>
      <c r="O18" s="2"/>
    </row>
  </sheetData>
  <mergeCells count="18">
    <mergeCell ref="D3:F3"/>
    <mergeCell ref="H3:K3"/>
    <mergeCell ref="D4:E4"/>
    <mergeCell ref="I4:J4"/>
    <mergeCell ref="A3:A5"/>
    <mergeCell ref="A6:A17"/>
    <mergeCell ref="B3:B5"/>
    <mergeCell ref="C3:C5"/>
    <mergeCell ref="F4:F5"/>
    <mergeCell ref="G4:G5"/>
    <mergeCell ref="H4:H5"/>
    <mergeCell ref="K4:K5"/>
    <mergeCell ref="L6:L17"/>
    <mergeCell ref="M6:M17"/>
    <mergeCell ref="N3:N5"/>
    <mergeCell ref="O3:O5"/>
    <mergeCell ref="A1:O2"/>
    <mergeCell ref="L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周莹，太平人寿15629055073</cp:lastModifiedBy>
  <dcterms:created xsi:type="dcterms:W3CDTF">2023-03-10T01:39:35Z</dcterms:created>
  <dcterms:modified xsi:type="dcterms:W3CDTF">2023-03-10T01:40:57Z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6D190674ABF54CE8A41EAF3C7CF97068</vt:lpwstr>
  </property>
  <property fmtid="{D5CDD505-2E9C-101B-9397-08002B2CF9AE}" pid="3" name="KSOProductBuildVer">
    <vt:lpwstr>2052-11.1.0.13703</vt:lpwstr>
  </property>
</Properties>
</file>