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04" firstSheet="1" activeTab="1"/>
  </bookViews>
  <sheets>
    <sheet name="提前下达" sheetId="95" state="hidden" r:id="rId1"/>
    <sheet name="3、龙头企业" sheetId="118" r:id="rId2"/>
  </sheets>
  <definedNames>
    <definedName name="_xlnm._FilterDatabase" localSheetId="0" hidden="1">提前下达!$A$8:$J$130</definedName>
    <definedName name="_xlnm._FilterDatabase" localSheetId="1" hidden="1">'3、龙头企业'!$A$4:$M$24</definedName>
    <definedName name="_xlnm.Print_Area" localSheetId="1">'3、龙头企业'!$A$1:$M$24</definedName>
    <definedName name="_xlnm.Print_Titles" localSheetId="1">'3、龙头企业'!$1:$4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<sst xmlns="http://schemas.openxmlformats.org/spreadsheetml/2006/main" count="613" uniqueCount="187">
  <si>
    <t>附件</t>
  </si>
  <si>
    <t>2025年中央财政衔接推进乡村振兴补助资金分配表</t>
  </si>
  <si>
    <t>贫困县分类</t>
  </si>
  <si>
    <t>其中：</t>
  </si>
  <si>
    <t>新型经营主体贷款贴息</t>
  </si>
  <si>
    <t>小计</t>
  </si>
  <si>
    <t>提前下达</t>
  </si>
  <si>
    <t>本次下达（调结构）</t>
  </si>
  <si>
    <t>全省合计</t>
  </si>
  <si>
    <t>武汉市</t>
  </si>
  <si>
    <t>江岸区</t>
  </si>
  <si>
    <t>江汉区</t>
  </si>
  <si>
    <t>市直</t>
  </si>
  <si>
    <t>武昌区</t>
  </si>
  <si>
    <t>蔡甸区</t>
  </si>
  <si>
    <t>非贫</t>
  </si>
  <si>
    <t>硚口区</t>
  </si>
  <si>
    <t>江夏区</t>
  </si>
  <si>
    <t>东西湖区</t>
  </si>
  <si>
    <t>黄陂区</t>
  </si>
  <si>
    <t>东湖高新区</t>
  </si>
  <si>
    <t>新洲区</t>
  </si>
  <si>
    <t>汉南区</t>
  </si>
  <si>
    <t>黄石市</t>
  </si>
  <si>
    <t>长江新区</t>
  </si>
  <si>
    <t>大冶市</t>
  </si>
  <si>
    <t>阳新县</t>
  </si>
  <si>
    <t>国贫</t>
  </si>
  <si>
    <t>十堰市</t>
  </si>
  <si>
    <t>经开区</t>
  </si>
  <si>
    <t>张湾区</t>
  </si>
  <si>
    <t>省贫</t>
  </si>
  <si>
    <t>洪山区</t>
  </si>
  <si>
    <t>茅箭区</t>
  </si>
  <si>
    <t>黄石港区</t>
  </si>
  <si>
    <t>丹江口市</t>
  </si>
  <si>
    <t>深度</t>
  </si>
  <si>
    <t>郧阳区</t>
  </si>
  <si>
    <t>开铁区</t>
  </si>
  <si>
    <t>新港园区</t>
  </si>
  <si>
    <t>郧西县</t>
  </si>
  <si>
    <t>西塞山区</t>
  </si>
  <si>
    <t>竹山县</t>
  </si>
  <si>
    <t>下陆区</t>
  </si>
  <si>
    <t>竹溪县</t>
  </si>
  <si>
    <t>铁山区</t>
  </si>
  <si>
    <t>武当山特区</t>
  </si>
  <si>
    <t>功能区</t>
  </si>
  <si>
    <t>房县</t>
  </si>
  <si>
    <t>荆州市</t>
  </si>
  <si>
    <t>荆州区</t>
  </si>
  <si>
    <t>沙市区</t>
  </si>
  <si>
    <t>纪南生态旅游区</t>
  </si>
  <si>
    <t>荆州开发区</t>
  </si>
  <si>
    <t>江陵县</t>
  </si>
  <si>
    <t>松滋市</t>
  </si>
  <si>
    <t>公安县</t>
  </si>
  <si>
    <t>石首市</t>
  </si>
  <si>
    <t>监利市</t>
  </si>
  <si>
    <t>高新区</t>
  </si>
  <si>
    <t>洪湖市</t>
  </si>
  <si>
    <t>宜昌市</t>
  </si>
  <si>
    <t>点军区</t>
  </si>
  <si>
    <t>伍家岗区</t>
  </si>
  <si>
    <t>夷陵区</t>
  </si>
  <si>
    <t>宜都市</t>
  </si>
  <si>
    <t>猇亭区</t>
  </si>
  <si>
    <t>枝江市</t>
  </si>
  <si>
    <t>当阳市</t>
  </si>
  <si>
    <t>远安县</t>
  </si>
  <si>
    <t>兴山县</t>
  </si>
  <si>
    <t>秭归县</t>
  </si>
  <si>
    <t>长阳土家族自治县</t>
  </si>
  <si>
    <t>五峰土家族自治县</t>
  </si>
  <si>
    <t>襄阳市</t>
  </si>
  <si>
    <t>襄州区</t>
  </si>
  <si>
    <t>老河口市</t>
  </si>
  <si>
    <t>枣阳市</t>
  </si>
  <si>
    <t>宜城市</t>
  </si>
  <si>
    <t>南漳县</t>
  </si>
  <si>
    <t>谷城县</t>
  </si>
  <si>
    <t>保康县</t>
  </si>
  <si>
    <t>鄂州市</t>
  </si>
  <si>
    <t>东津新区</t>
  </si>
  <si>
    <t>襄城区</t>
  </si>
  <si>
    <t>鄂城区</t>
  </si>
  <si>
    <t>樊城区</t>
  </si>
  <si>
    <t>华容区</t>
  </si>
  <si>
    <t>梁子湖区</t>
  </si>
  <si>
    <t>鄂州临空经济开发区</t>
  </si>
  <si>
    <t>葛店开发区</t>
  </si>
  <si>
    <t>荆门市</t>
  </si>
  <si>
    <t>掇刀区</t>
  </si>
  <si>
    <t>漳河新区</t>
  </si>
  <si>
    <t>屈家岭管理区</t>
  </si>
  <si>
    <t>东宝区</t>
  </si>
  <si>
    <t>钟祥市</t>
  </si>
  <si>
    <t>临空经济区</t>
  </si>
  <si>
    <t>京山市</t>
  </si>
  <si>
    <t>葛店经开区</t>
  </si>
  <si>
    <t>沙洋县</t>
  </si>
  <si>
    <t>孝感市</t>
  </si>
  <si>
    <t>双峰山旅游区</t>
  </si>
  <si>
    <t>孝南区</t>
  </si>
  <si>
    <t>孝昌县</t>
  </si>
  <si>
    <t>大悟县</t>
  </si>
  <si>
    <t>安陆市</t>
  </si>
  <si>
    <t>云梦县</t>
  </si>
  <si>
    <t>应城市</t>
  </si>
  <si>
    <t>汉川市</t>
  </si>
  <si>
    <t>黄冈市</t>
  </si>
  <si>
    <t>龙感湖管理区</t>
  </si>
  <si>
    <t>黄州区</t>
  </si>
  <si>
    <t>团风县</t>
  </si>
  <si>
    <t>红安县</t>
  </si>
  <si>
    <t>麻城市</t>
  </si>
  <si>
    <t>罗田县</t>
  </si>
  <si>
    <t>英山县</t>
  </si>
  <si>
    <t>浠水县</t>
  </si>
  <si>
    <t>蕲春县</t>
  </si>
  <si>
    <t>武穴市</t>
  </si>
  <si>
    <t>黄梅县</t>
  </si>
  <si>
    <t>咸宁市</t>
  </si>
  <si>
    <t>咸安区</t>
  </si>
  <si>
    <t>嘉鱼县</t>
  </si>
  <si>
    <t>赤壁市</t>
  </si>
  <si>
    <t>通城县</t>
  </si>
  <si>
    <t>崇阳县</t>
  </si>
  <si>
    <t>通山县</t>
  </si>
  <si>
    <t>恩施州</t>
  </si>
  <si>
    <t>州直</t>
  </si>
  <si>
    <t>恩施市</t>
  </si>
  <si>
    <t>建始县</t>
  </si>
  <si>
    <t>巴东县</t>
  </si>
  <si>
    <t>利川市</t>
  </si>
  <si>
    <t>宣恩县</t>
  </si>
  <si>
    <t>咸丰县</t>
  </si>
  <si>
    <t>来凤县</t>
  </si>
  <si>
    <t>鹤峰县</t>
  </si>
  <si>
    <t>随州市</t>
  </si>
  <si>
    <t>曾都区</t>
  </si>
  <si>
    <t>广水市</t>
  </si>
  <si>
    <t>大洪山</t>
  </si>
  <si>
    <t>随县</t>
  </si>
  <si>
    <t>随州高新区</t>
  </si>
  <si>
    <t>仙桃市</t>
  </si>
  <si>
    <t>天门市</t>
  </si>
  <si>
    <t>潜江市</t>
  </si>
  <si>
    <t>神农架林区</t>
  </si>
  <si>
    <t>附件3</t>
  </si>
  <si>
    <t>2025年省级以上龙头企业贷款贴息测算表（2024年1月1日——2024年12月31日）</t>
  </si>
  <si>
    <t>单位：万元</t>
  </si>
  <si>
    <t>序号</t>
  </si>
  <si>
    <t>经营主体名称</t>
  </si>
  <si>
    <t>市（州）</t>
  </si>
  <si>
    <t>县（市、区）</t>
  </si>
  <si>
    <t>产业链</t>
  </si>
  <si>
    <t>每笔贷款金额（万元）</t>
  </si>
  <si>
    <t>2024年1月1日-2024年12月31日期间贷款余额（万元）</t>
  </si>
  <si>
    <t>贷款银行</t>
  </si>
  <si>
    <t>贷款利率（%）</t>
  </si>
  <si>
    <t>省级审核贴息额</t>
  </si>
  <si>
    <t>审定贴息分县取整</t>
  </si>
  <si>
    <t>其中涉及设施农业贴息</t>
  </si>
  <si>
    <t>涉及设施农业县市区取整后贴息额</t>
  </si>
  <si>
    <t/>
  </si>
  <si>
    <t>鄂州市梁子湖绿色食品开发有限公司</t>
  </si>
  <si>
    <t>柑橘</t>
  </si>
  <si>
    <t>湖北鄂州农村商业银行股份有限公司沼山支行</t>
  </si>
  <si>
    <t>中国建设银行股份有限公司鄂州分行</t>
  </si>
  <si>
    <t>湖北瑞华制药有限责任公司</t>
  </si>
  <si>
    <t>中药材</t>
  </si>
  <si>
    <t>湖北鄂州农村商业银行公友支行</t>
  </si>
  <si>
    <t>中国农业银行湖北鄂州梁子湖支行</t>
  </si>
  <si>
    <t>中国邮政储蓄银行股份有限公司鄂州市支行</t>
  </si>
  <si>
    <t>中国邮政储蓄银行股份有限公司鄂州市支行；合同编号：0642005973240606044560</t>
  </si>
  <si>
    <t>中国邮政储蓄银行股份有限公司鄂州市支行；合同编号：0642005973240606044600</t>
  </si>
  <si>
    <t>中国邮政储蓄银行股份有限公司鄂州市支行；合同编号：0642005973240607046480</t>
  </si>
  <si>
    <t>中国邮政储蓄银行股份有限公司鄂州市支行；合同编号：0642005973240607046547</t>
  </si>
  <si>
    <t>中国邮政储蓄银行股份有限公司鄂州市支行；合同编号：0642005973240607047242</t>
  </si>
  <si>
    <t>中国邮政储蓄银行股份有限公司鄂州市支行；合同编号：0642005973240607047273</t>
  </si>
  <si>
    <t>中国邮政储蓄银行股份有限公司鄂州市支行；合同编号：0642005973240613064402</t>
  </si>
  <si>
    <t>中国邮政储蓄银行股份有限公司鄂州市支行；合同编号：0642005973240614069049</t>
  </si>
  <si>
    <t>中国邮政储蓄银行股份有限公司鄂州市支行；合同编号：0642005973240614069066</t>
  </si>
  <si>
    <t>中国邮政储蓄银行股份有限公司鄂州市支行；合同编号：0642005973240729198982</t>
  </si>
  <si>
    <t>中国邮政储蓄银行股份有限公司鄂州市支行；合同编号：0642005973240729198996</t>
  </si>
  <si>
    <t>中国邮政储蓄银行股份有限公司鄂州市支行；合同编号：0642005973241129608396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</si>
</sst>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%"/>
    <numFmt numFmtId="177" formatCode="[DBNum1][$-804]yyyy&quot;年&quot;m&quot;月&quot;d&quot;日&quot;;@"/>
    <numFmt numFmtId="178" formatCode="_(* #,##0.00_);_(* \(#,##0.00\);_(* &quot;-&quot;??_);_(@_)"/>
    <numFmt numFmtId="179" formatCode="[$-F800]dddd\,\ mmmm\ dd\,\ yyyy"/>
    <numFmt numFmtId="180" formatCode="0_ "/>
  </numFmts>
  <fonts count="47"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9"/>
      <name val="黑体"/>
      <charset val="134"/>
    </font>
    <font>
      <sz val="20"/>
      <name val="方正小标宋简体"/>
      <charset val="134"/>
    </font>
    <font>
      <sz val="9"/>
      <name val="黑体"/>
      <charset val="0"/>
    </font>
    <font>
      <b/>
      <sz val="9"/>
      <name val="宋体"/>
      <charset val="134"/>
    </font>
    <font>
      <b/>
      <sz val="9"/>
      <name val="黑体"/>
      <charset val="134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sz val="24"/>
      <color indexed="8"/>
      <name val="黑体"/>
      <charset val="134"/>
    </font>
    <font>
      <sz val="24"/>
      <color indexed="8"/>
      <name val="方正小标宋简体"/>
      <charset val="134"/>
    </font>
    <font>
      <b/>
      <sz val="16"/>
      <color indexed="8"/>
      <name val="黑体"/>
      <charset val="134"/>
    </font>
    <font>
      <b/>
      <sz val="12"/>
      <color indexed="8"/>
      <name val="黑体"/>
      <charset val="134"/>
    </font>
    <font>
      <b/>
      <sz val="16"/>
      <color indexed="8"/>
      <name val="仿宋_GB2312"/>
      <charset val="134"/>
    </font>
    <font>
      <b/>
      <sz val="11"/>
      <color indexed="8"/>
      <name val="仿宋_GB2312"/>
      <charset val="134"/>
    </font>
    <font>
      <b/>
      <sz val="16"/>
      <color theme="1"/>
      <name val="仿宋_GB2312"/>
      <charset val="134"/>
    </font>
    <font>
      <sz val="16"/>
      <color indexed="8"/>
      <name val="仿宋_GB2312"/>
      <charset val="134"/>
    </font>
    <font>
      <sz val="11"/>
      <color indexed="8"/>
      <name val="仿宋_GB2312"/>
      <charset val="134"/>
    </font>
    <font>
      <sz val="16"/>
      <color theme="1"/>
      <name val="仿宋_GB2312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sz val="10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6" borderId="9" applyNumberFormat="0" applyAlignment="0" applyProtection="0">
      <alignment vertical="center"/>
    </xf>
    <xf numFmtId="0" fontId="37" fillId="7" borderId="11" applyNumberFormat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176" fontId="44" fillId="0" borderId="0">
      <alignment vertical="center"/>
      <protection locked="0"/>
    </xf>
    <xf numFmtId="177" fontId="45" fillId="0" borderId="0">
      <alignment vertical="center"/>
    </xf>
    <xf numFmtId="178" fontId="46" fillId="0" borderId="0" applyFont="0" applyFill="0" applyBorder="0" applyAlignment="0" applyProtection="0">
      <alignment vertical="center"/>
    </xf>
    <xf numFmtId="0" fontId="0" fillId="0" borderId="0"/>
    <xf numFmtId="0" fontId="46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43" fontId="45" fillId="0" borderId="0" applyFont="0" applyFill="0" applyBorder="0" applyAlignment="0" applyProtection="0">
      <alignment vertical="center"/>
    </xf>
    <xf numFmtId="179" fontId="45" fillId="0" borderId="0"/>
    <xf numFmtId="0" fontId="0" fillId="0" borderId="0"/>
    <xf numFmtId="0" fontId="0" fillId="0" borderId="0">
      <protection locked="0"/>
    </xf>
    <xf numFmtId="43" fontId="46" fillId="0" borderId="0" applyFont="0" applyFill="0" applyBorder="0" applyAlignment="0" applyProtection="0">
      <alignment vertical="center"/>
    </xf>
    <xf numFmtId="0" fontId="45" fillId="0" borderId="0"/>
    <xf numFmtId="9" fontId="46" fillId="0" borderId="0" applyFont="0" applyFill="0" applyBorder="0" applyAlignment="0" applyProtection="0">
      <alignment vertical="center"/>
    </xf>
    <xf numFmtId="0" fontId="45" fillId="0" borderId="0">
      <alignment vertical="center"/>
    </xf>
  </cellStyleXfs>
  <cellXfs count="9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3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43" fontId="1" fillId="0" borderId="0" xfId="0" applyNumberFormat="1" applyFont="1" applyFill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7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43" fontId="6" fillId="0" borderId="0" xfId="0" applyNumberFormat="1" applyFont="1" applyFill="1" applyBorder="1" applyAlignment="1">
      <alignment vertical="center"/>
    </xf>
    <xf numFmtId="43" fontId="7" fillId="0" borderId="1" xfId="1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3" fontId="1" fillId="0" borderId="1" xfId="1" applyNumberFormat="1" applyFont="1" applyFill="1" applyBorder="1" applyAlignment="1">
      <alignment vertical="center" wrapText="1"/>
    </xf>
    <xf numFmtId="43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43" fontId="4" fillId="0" borderId="0" xfId="0" applyNumberFormat="1" applyFont="1" applyFill="1" applyAlignment="1">
      <alignment horizontal="center" vertical="center" wrapText="1"/>
    </xf>
    <xf numFmtId="43" fontId="4" fillId="0" borderId="0" xfId="0" applyNumberFormat="1" applyFont="1" applyFill="1" applyAlignment="1">
      <alignment horizontal="center" vertical="center"/>
    </xf>
    <xf numFmtId="180" fontId="4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Alignment="1">
      <alignment horizontal="center" vertical="center"/>
    </xf>
    <xf numFmtId="43" fontId="6" fillId="0" borderId="0" xfId="0" applyNumberFormat="1" applyFont="1" applyFill="1" applyBorder="1" applyAlignment="1">
      <alignment horizontal="center" vertical="center" wrapText="1"/>
    </xf>
    <xf numFmtId="43" fontId="8" fillId="0" borderId="0" xfId="0" applyNumberFormat="1" applyFont="1" applyFill="1" applyAlignment="1">
      <alignment horizontal="center" vertical="center"/>
    </xf>
    <xf numFmtId="180" fontId="8" fillId="0" borderId="0" xfId="0" applyNumberFormat="1" applyFont="1" applyFill="1" applyAlignment="1">
      <alignment horizontal="center" vertical="center"/>
    </xf>
    <xf numFmtId="180" fontId="0" fillId="0" borderId="0" xfId="0" applyNumberFormat="1" applyFont="1" applyFill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horizontal="center" vertical="center"/>
    </xf>
    <xf numFmtId="43" fontId="1" fillId="0" borderId="0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43" fontId="1" fillId="0" borderId="2" xfId="0" applyNumberFormat="1" applyFont="1" applyFill="1" applyBorder="1" applyAlignment="1">
      <alignment horizontal="center" vertical="center"/>
    </xf>
    <xf numFmtId="180" fontId="7" fillId="0" borderId="1" xfId="64" applyNumberFormat="1" applyFont="1" applyFill="1" applyBorder="1" applyAlignment="1">
      <alignment horizontal="center" vertical="center" wrapText="1"/>
    </xf>
    <xf numFmtId="180" fontId="7" fillId="0" borderId="1" xfId="1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43" fontId="10" fillId="2" borderId="0" xfId="0" applyNumberFormat="1" applyFont="1" applyFill="1" applyAlignment="1">
      <alignment horizontal="center" vertical="center"/>
    </xf>
    <xf numFmtId="43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43" fontId="12" fillId="2" borderId="0" xfId="0" applyNumberFormat="1" applyFont="1" applyFill="1" applyAlignment="1">
      <alignment horizontal="center" vertical="center"/>
    </xf>
    <xf numFmtId="43" fontId="12" fillId="0" borderId="0" xfId="0" applyNumberFormat="1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3" fontId="13" fillId="2" borderId="1" xfId="0" applyNumberFormat="1" applyFont="1" applyFill="1" applyBorder="1" applyAlignment="1">
      <alignment horizontal="center" vertical="center" wrapText="1"/>
    </xf>
    <xf numFmtId="43" fontId="13" fillId="0" borderId="1" xfId="0" applyNumberFormat="1" applyFont="1" applyFill="1" applyBorder="1" applyAlignment="1">
      <alignment horizontal="center" vertical="center" wrapText="1"/>
    </xf>
    <xf numFmtId="43" fontId="14" fillId="2" borderId="3" xfId="0" applyNumberFormat="1" applyFont="1" applyFill="1" applyBorder="1" applyAlignment="1">
      <alignment horizontal="center" vertical="center"/>
    </xf>
    <xf numFmtId="43" fontId="14" fillId="0" borderId="3" xfId="0" applyNumberFormat="1" applyFont="1" applyFill="1" applyBorder="1" applyAlignment="1">
      <alignment horizontal="center" vertical="center"/>
    </xf>
    <xf numFmtId="43" fontId="14" fillId="2" borderId="4" xfId="0" applyNumberFormat="1" applyFont="1" applyFill="1" applyBorder="1" applyAlignment="1">
      <alignment horizontal="center" vertical="center" wrapText="1"/>
    </xf>
    <xf numFmtId="43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2" borderId="1" xfId="0" applyNumberFormat="1" applyFont="1" applyFill="1" applyBorder="1" applyAlignment="1">
      <alignment horizontal="center" vertical="center"/>
    </xf>
    <xf numFmtId="43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43" fontId="20" fillId="2" borderId="1" xfId="0" applyNumberFormat="1" applyFont="1" applyFill="1" applyBorder="1" applyAlignment="1">
      <alignment horizontal="center" vertical="center"/>
    </xf>
    <xf numFmtId="43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/>
    </xf>
    <xf numFmtId="0" fontId="21" fillId="3" borderId="1" xfId="0" applyFont="1" applyFill="1" applyBorder="1" applyAlignment="1">
      <alignment horizontal="center" vertical="center"/>
    </xf>
    <xf numFmtId="180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_11月份借款报表 3 2" xfId="49"/>
    <cellStyle name="常规 10 2 2" xfId="50"/>
    <cellStyle name="千位分隔 2" xfId="51"/>
    <cellStyle name="常规_Sheet1" xfId="52"/>
    <cellStyle name="常规 2 2 2" xfId="53"/>
    <cellStyle name="常规 10 24 3 2" xfId="54"/>
    <cellStyle name="常规 10 2" xfId="55"/>
    <cellStyle name="常规 3 3" xfId="56"/>
    <cellStyle name="千位分隔 4" xfId="57"/>
    <cellStyle name="常规 3 2" xfId="58"/>
    <cellStyle name="常规 4" xfId="59"/>
    <cellStyle name="_x000a_mouse.drv=lm" xfId="60"/>
    <cellStyle name="千位分隔 3" xfId="61"/>
    <cellStyle name="常规 2 3" xfId="62"/>
    <cellStyle name="百分比 2" xfId="63"/>
    <cellStyle name="常规 2" xfId="6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D9D9D9"/>
      <color rgb="0000B0F0"/>
      <color rgb="00000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0"/>
  <sheetViews>
    <sheetView workbookViewId="0">
      <selection activeCell="A8" sqref="A8"/>
    </sheetView>
  </sheetViews>
  <sheetFormatPr defaultColWidth="8.96666666666667" defaultRowHeight="20.25"/>
  <cols>
    <col min="1" max="1" width="17.15" style="61" customWidth="1"/>
    <col min="2" max="2" width="8.04166666666667" style="62" customWidth="1"/>
    <col min="3" max="3" width="18.425" style="63" customWidth="1"/>
    <col min="4" max="5" width="18.425" style="64" customWidth="1"/>
    <col min="6" max="6" width="15.9416666666667" customWidth="1"/>
  </cols>
  <sheetData>
    <row r="1" ht="30" spans="1:1">
      <c r="A1" s="65" t="s">
        <v>0</v>
      </c>
    </row>
    <row r="2" ht="32.25" spans="1:5">
      <c r="A2" s="66" t="s">
        <v>1</v>
      </c>
      <c r="B2" s="66"/>
      <c r="C2" s="67"/>
      <c r="D2" s="68"/>
      <c r="E2" s="68"/>
    </row>
    <row r="4" spans="1:5">
      <c r="A4" s="69"/>
      <c r="B4" s="70" t="s">
        <v>2</v>
      </c>
      <c r="C4" s="71"/>
      <c r="D4" s="72"/>
      <c r="E4" s="72"/>
    </row>
    <row r="5" ht="15.75" spans="1:5">
      <c r="A5" s="69"/>
      <c r="B5" s="70"/>
      <c r="C5" s="73" t="s">
        <v>3</v>
      </c>
      <c r="D5" s="74"/>
      <c r="E5" s="74"/>
    </row>
    <row r="6" ht="15.75" spans="1:5">
      <c r="A6" s="69"/>
      <c r="B6" s="70"/>
      <c r="C6" s="75" t="s">
        <v>4</v>
      </c>
      <c r="D6" s="76"/>
      <c r="E6" s="76"/>
    </row>
    <row r="7" ht="31.5" spans="1:5">
      <c r="A7" s="69"/>
      <c r="B7" s="70"/>
      <c r="C7" s="75" t="s">
        <v>5</v>
      </c>
      <c r="D7" s="76" t="s">
        <v>6</v>
      </c>
      <c r="E7" s="76" t="s">
        <v>7</v>
      </c>
    </row>
    <row r="8" spans="1:8">
      <c r="A8" s="77" t="s">
        <v>8</v>
      </c>
      <c r="B8" s="78"/>
      <c r="C8" s="79">
        <v>20000</v>
      </c>
      <c r="D8" s="80">
        <v>20000</v>
      </c>
      <c r="E8" s="80">
        <v>0</v>
      </c>
      <c r="G8" t="s">
        <v>9</v>
      </c>
      <c r="H8" t="s">
        <v>10</v>
      </c>
    </row>
    <row r="9" hidden="1" spans="1:8">
      <c r="A9" s="77" t="s">
        <v>9</v>
      </c>
      <c r="B9" s="78"/>
      <c r="C9" s="79">
        <v>442</v>
      </c>
      <c r="D9" s="80">
        <v>797</v>
      </c>
      <c r="E9" s="80">
        <v>-355</v>
      </c>
      <c r="G9" t="s">
        <v>9</v>
      </c>
      <c r="H9" t="s">
        <v>11</v>
      </c>
    </row>
    <row r="10" hidden="1" spans="1:8">
      <c r="A10" s="81" t="s">
        <v>12</v>
      </c>
      <c r="B10" s="82"/>
      <c r="C10" s="83">
        <v>0</v>
      </c>
      <c r="D10" s="84">
        <v>0</v>
      </c>
      <c r="E10" s="84">
        <v>0</v>
      </c>
      <c r="G10" t="s">
        <v>9</v>
      </c>
      <c r="H10" t="s">
        <v>13</v>
      </c>
    </row>
    <row r="11" hidden="1" spans="1:8">
      <c r="A11" s="81" t="s">
        <v>14</v>
      </c>
      <c r="B11" s="85" t="s">
        <v>15</v>
      </c>
      <c r="C11" s="83">
        <v>104</v>
      </c>
      <c r="D11" s="84">
        <v>147</v>
      </c>
      <c r="E11" s="84">
        <v>-43</v>
      </c>
      <c r="G11" t="s">
        <v>9</v>
      </c>
      <c r="H11" t="s">
        <v>16</v>
      </c>
    </row>
    <row r="12" hidden="1" spans="1:8">
      <c r="A12" s="81" t="s">
        <v>17</v>
      </c>
      <c r="B12" s="85" t="s">
        <v>15</v>
      </c>
      <c r="C12" s="83">
        <v>85</v>
      </c>
      <c r="D12" s="84">
        <v>592</v>
      </c>
      <c r="E12" s="84">
        <v>-507</v>
      </c>
      <c r="G12" t="s">
        <v>9</v>
      </c>
      <c r="H12" t="s">
        <v>18</v>
      </c>
    </row>
    <row r="13" hidden="1" spans="1:8">
      <c r="A13" s="81" t="s">
        <v>19</v>
      </c>
      <c r="B13" s="85" t="s">
        <v>15</v>
      </c>
      <c r="C13" s="83">
        <v>138</v>
      </c>
      <c r="D13" s="84">
        <v>0</v>
      </c>
      <c r="E13" s="84">
        <v>138</v>
      </c>
      <c r="G13" t="s">
        <v>9</v>
      </c>
      <c r="H13" t="s">
        <v>20</v>
      </c>
    </row>
    <row r="14" hidden="1" spans="1:8">
      <c r="A14" s="81" t="s">
        <v>21</v>
      </c>
      <c r="B14" s="85" t="s">
        <v>15</v>
      </c>
      <c r="C14" s="83">
        <v>115</v>
      </c>
      <c r="D14" s="84">
        <v>58</v>
      </c>
      <c r="E14" s="84">
        <v>57</v>
      </c>
      <c r="G14" t="s">
        <v>9</v>
      </c>
      <c r="H14" t="s">
        <v>22</v>
      </c>
    </row>
    <row r="15" hidden="1" spans="1:8">
      <c r="A15" s="77" t="s">
        <v>23</v>
      </c>
      <c r="B15" s="86"/>
      <c r="C15" s="79">
        <v>498</v>
      </c>
      <c r="D15" s="80">
        <v>151</v>
      </c>
      <c r="E15" s="80">
        <v>347</v>
      </c>
      <c r="G15" t="s">
        <v>9</v>
      </c>
      <c r="H15" t="s">
        <v>24</v>
      </c>
    </row>
    <row r="16" hidden="1" spans="1:8">
      <c r="A16" s="81" t="s">
        <v>12</v>
      </c>
      <c r="B16" s="85"/>
      <c r="C16" s="83">
        <v>0</v>
      </c>
      <c r="D16" s="84">
        <v>0</v>
      </c>
      <c r="E16" s="84">
        <v>0</v>
      </c>
      <c r="F16" s="89"/>
      <c r="G16" t="s">
        <v>9</v>
      </c>
      <c r="H16" t="s">
        <v>17</v>
      </c>
    </row>
    <row r="17" hidden="1" spans="1:8">
      <c r="A17" s="81" t="s">
        <v>25</v>
      </c>
      <c r="B17" s="85" t="s">
        <v>15</v>
      </c>
      <c r="C17" s="83">
        <v>168</v>
      </c>
      <c r="D17" s="84">
        <v>117</v>
      </c>
      <c r="E17" s="84">
        <v>51</v>
      </c>
      <c r="F17" s="89"/>
      <c r="G17" t="s">
        <v>9</v>
      </c>
      <c r="H17" t="s">
        <v>21</v>
      </c>
    </row>
    <row r="18" hidden="1" spans="1:8">
      <c r="A18" s="81" t="s">
        <v>26</v>
      </c>
      <c r="B18" s="85" t="s">
        <v>27</v>
      </c>
      <c r="C18" s="83">
        <v>330</v>
      </c>
      <c r="D18" s="84">
        <v>34</v>
      </c>
      <c r="E18" s="84">
        <v>296</v>
      </c>
      <c r="F18" s="89"/>
      <c r="G18" t="s">
        <v>9</v>
      </c>
      <c r="H18" t="s">
        <v>19</v>
      </c>
    </row>
    <row r="19" hidden="1" spans="1:8">
      <c r="A19" s="77" t="s">
        <v>28</v>
      </c>
      <c r="B19" s="86"/>
      <c r="C19" s="79">
        <v>3760</v>
      </c>
      <c r="D19" s="80">
        <v>1495</v>
      </c>
      <c r="E19" s="80">
        <v>2265</v>
      </c>
      <c r="F19" s="89"/>
      <c r="G19" t="s">
        <v>9</v>
      </c>
      <c r="H19" t="s">
        <v>14</v>
      </c>
    </row>
    <row r="20" hidden="1" spans="1:8">
      <c r="A20" s="81" t="s">
        <v>12</v>
      </c>
      <c r="B20" s="85"/>
      <c r="C20" s="83">
        <v>2038</v>
      </c>
      <c r="D20" s="84">
        <v>1077</v>
      </c>
      <c r="E20" s="84">
        <v>961</v>
      </c>
      <c r="F20" s="89"/>
      <c r="G20" t="s">
        <v>9</v>
      </c>
      <c r="H20" t="s">
        <v>29</v>
      </c>
    </row>
    <row r="21" hidden="1" spans="1:8">
      <c r="A21" s="81" t="s">
        <v>30</v>
      </c>
      <c r="B21" s="85" t="s">
        <v>31</v>
      </c>
      <c r="C21" s="83">
        <v>54</v>
      </c>
      <c r="D21" s="84">
        <v>16</v>
      </c>
      <c r="E21" s="84">
        <v>38</v>
      </c>
      <c r="F21" s="89" t="s">
        <v>30</v>
      </c>
      <c r="G21" t="s">
        <v>9</v>
      </c>
      <c r="H21" t="s">
        <v>32</v>
      </c>
    </row>
    <row r="22" hidden="1" spans="1:8">
      <c r="A22" s="81" t="s">
        <v>33</v>
      </c>
      <c r="B22" s="85" t="s">
        <v>31</v>
      </c>
      <c r="C22" s="83">
        <v>1984</v>
      </c>
      <c r="D22" s="84">
        <v>1061</v>
      </c>
      <c r="E22" s="84">
        <v>923</v>
      </c>
      <c r="F22" s="89" t="s">
        <v>33</v>
      </c>
      <c r="G22" t="s">
        <v>23</v>
      </c>
      <c r="H22" t="s">
        <v>34</v>
      </c>
    </row>
    <row r="23" hidden="1" spans="1:8">
      <c r="A23" s="81" t="s">
        <v>35</v>
      </c>
      <c r="B23" s="85" t="s">
        <v>36</v>
      </c>
      <c r="C23" s="83">
        <v>246</v>
      </c>
      <c r="D23" s="84">
        <v>68</v>
      </c>
      <c r="E23" s="84">
        <v>178</v>
      </c>
      <c r="F23" s="89" t="s">
        <v>37</v>
      </c>
      <c r="G23" t="s">
        <v>23</v>
      </c>
      <c r="H23" t="s">
        <v>38</v>
      </c>
    </row>
    <row r="24" hidden="1" spans="1:8">
      <c r="A24" s="81" t="s">
        <v>37</v>
      </c>
      <c r="B24" s="85" t="s">
        <v>27</v>
      </c>
      <c r="C24" s="83">
        <v>183</v>
      </c>
      <c r="D24" s="84">
        <v>50</v>
      </c>
      <c r="E24" s="84">
        <v>133</v>
      </c>
      <c r="F24" s="89" t="s">
        <v>35</v>
      </c>
      <c r="G24" t="s">
        <v>23</v>
      </c>
      <c r="H24" t="s">
        <v>39</v>
      </c>
    </row>
    <row r="25" hidden="1" spans="1:8">
      <c r="A25" s="81" t="s">
        <v>40</v>
      </c>
      <c r="B25" s="85" t="s">
        <v>36</v>
      </c>
      <c r="C25" s="83">
        <v>177</v>
      </c>
      <c r="D25" s="84">
        <v>42</v>
      </c>
      <c r="E25" s="84">
        <v>135</v>
      </c>
      <c r="F25" s="89" t="s">
        <v>40</v>
      </c>
      <c r="G25" t="s">
        <v>23</v>
      </c>
      <c r="H25" t="s">
        <v>41</v>
      </c>
    </row>
    <row r="26" hidden="1" spans="1:8">
      <c r="A26" s="81" t="s">
        <v>42</v>
      </c>
      <c r="B26" s="85" t="s">
        <v>36</v>
      </c>
      <c r="C26" s="83">
        <v>253</v>
      </c>
      <c r="D26" s="84">
        <v>46</v>
      </c>
      <c r="E26" s="84">
        <v>207</v>
      </c>
      <c r="F26" s="89" t="s">
        <v>42</v>
      </c>
      <c r="G26" t="s">
        <v>23</v>
      </c>
      <c r="H26" t="s">
        <v>43</v>
      </c>
    </row>
    <row r="27" hidden="1" spans="1:8">
      <c r="A27" s="81" t="s">
        <v>44</v>
      </c>
      <c r="B27" s="85" t="s">
        <v>36</v>
      </c>
      <c r="C27" s="83">
        <v>279</v>
      </c>
      <c r="D27" s="84">
        <v>67</v>
      </c>
      <c r="E27" s="84">
        <v>212</v>
      </c>
      <c r="F27" s="89" t="s">
        <v>44</v>
      </c>
      <c r="G27" t="s">
        <v>23</v>
      </c>
      <c r="H27" t="s">
        <v>45</v>
      </c>
    </row>
    <row r="28" hidden="1" spans="1:8">
      <c r="A28" s="81" t="s">
        <v>46</v>
      </c>
      <c r="B28" s="85" t="s">
        <v>47</v>
      </c>
      <c r="C28" s="83">
        <v>26</v>
      </c>
      <c r="D28" s="84">
        <v>0</v>
      </c>
      <c r="E28" s="84">
        <v>26</v>
      </c>
      <c r="F28" s="89" t="s">
        <v>46</v>
      </c>
      <c r="G28" t="s">
        <v>23</v>
      </c>
      <c r="H28" t="s">
        <v>25</v>
      </c>
    </row>
    <row r="29" hidden="1" spans="1:8">
      <c r="A29" s="81" t="s">
        <v>48</v>
      </c>
      <c r="B29" s="85" t="s">
        <v>36</v>
      </c>
      <c r="C29" s="83">
        <v>558</v>
      </c>
      <c r="D29" s="84">
        <v>145</v>
      </c>
      <c r="E29" s="84">
        <v>413</v>
      </c>
      <c r="F29" s="89" t="s">
        <v>48</v>
      </c>
      <c r="G29" t="s">
        <v>23</v>
      </c>
      <c r="H29" t="s">
        <v>26</v>
      </c>
    </row>
    <row r="30" hidden="1" spans="1:10">
      <c r="A30" s="77" t="s">
        <v>49</v>
      </c>
      <c r="B30" s="86"/>
      <c r="C30" s="79">
        <v>1648</v>
      </c>
      <c r="D30" s="80">
        <v>1891</v>
      </c>
      <c r="E30" s="80">
        <v>-243</v>
      </c>
      <c r="G30" t="s">
        <v>28</v>
      </c>
      <c r="H30" t="s">
        <v>30</v>
      </c>
      <c r="I30">
        <v>1615</v>
      </c>
      <c r="J30">
        <f>C30-I30</f>
        <v>33</v>
      </c>
    </row>
    <row r="31" hidden="1" spans="1:8">
      <c r="A31" s="81" t="s">
        <v>12</v>
      </c>
      <c r="B31" s="85"/>
      <c r="C31" s="83">
        <v>315</v>
      </c>
      <c r="D31" s="84">
        <v>518</v>
      </c>
      <c r="E31" s="84">
        <v>-203</v>
      </c>
      <c r="G31" t="s">
        <v>28</v>
      </c>
      <c r="H31" t="s">
        <v>33</v>
      </c>
    </row>
    <row r="32" hidden="1" spans="1:8">
      <c r="A32" s="81" t="s">
        <v>50</v>
      </c>
      <c r="B32" s="85" t="s">
        <v>15</v>
      </c>
      <c r="C32" s="83">
        <v>176</v>
      </c>
      <c r="D32" s="84">
        <v>231</v>
      </c>
      <c r="E32" s="84">
        <v>-55</v>
      </c>
      <c r="G32" t="s">
        <v>28</v>
      </c>
      <c r="H32" t="s">
        <v>37</v>
      </c>
    </row>
    <row r="33" hidden="1" spans="1:8">
      <c r="A33" s="81" t="s">
        <v>51</v>
      </c>
      <c r="B33" s="85" t="s">
        <v>15</v>
      </c>
      <c r="C33" s="83">
        <v>106</v>
      </c>
      <c r="D33" s="84">
        <v>287</v>
      </c>
      <c r="E33" s="84">
        <v>-181</v>
      </c>
      <c r="G33" t="s">
        <v>28</v>
      </c>
      <c r="H33" t="s">
        <v>35</v>
      </c>
    </row>
    <row r="34" hidden="1" spans="1:8">
      <c r="A34" s="87" t="s">
        <v>52</v>
      </c>
      <c r="B34" s="88" t="s">
        <v>47</v>
      </c>
      <c r="C34" s="83">
        <v>20</v>
      </c>
      <c r="D34" s="84">
        <v>0</v>
      </c>
      <c r="E34" s="84">
        <v>20</v>
      </c>
      <c r="G34" t="s">
        <v>28</v>
      </c>
      <c r="H34" t="s">
        <v>40</v>
      </c>
    </row>
    <row r="35" hidden="1" spans="1:8">
      <c r="A35" s="87" t="s">
        <v>53</v>
      </c>
      <c r="B35" s="88" t="s">
        <v>47</v>
      </c>
      <c r="C35" s="83">
        <v>13</v>
      </c>
      <c r="D35" s="84">
        <v>0</v>
      </c>
      <c r="E35" s="84">
        <v>13</v>
      </c>
      <c r="G35" t="s">
        <v>28</v>
      </c>
      <c r="H35" t="s">
        <v>42</v>
      </c>
    </row>
    <row r="36" hidden="1" spans="1:8">
      <c r="A36" s="81" t="s">
        <v>54</v>
      </c>
      <c r="B36" s="85" t="s">
        <v>15</v>
      </c>
      <c r="C36" s="83">
        <v>170</v>
      </c>
      <c r="D36" s="84">
        <v>172</v>
      </c>
      <c r="E36" s="84">
        <v>-2</v>
      </c>
      <c r="G36" t="s">
        <v>28</v>
      </c>
      <c r="H36" t="s">
        <v>44</v>
      </c>
    </row>
    <row r="37" hidden="1" spans="1:8">
      <c r="A37" s="81" t="s">
        <v>55</v>
      </c>
      <c r="B37" s="85" t="s">
        <v>15</v>
      </c>
      <c r="C37" s="83">
        <v>217</v>
      </c>
      <c r="D37" s="84">
        <v>145</v>
      </c>
      <c r="E37" s="84">
        <v>72</v>
      </c>
      <c r="G37" t="s">
        <v>28</v>
      </c>
      <c r="H37" t="s">
        <v>46</v>
      </c>
    </row>
    <row r="38" hidden="1" spans="1:8">
      <c r="A38" s="81" t="s">
        <v>56</v>
      </c>
      <c r="B38" s="85" t="s">
        <v>15</v>
      </c>
      <c r="C38" s="83">
        <v>255</v>
      </c>
      <c r="D38" s="84">
        <v>172</v>
      </c>
      <c r="E38" s="84">
        <v>83</v>
      </c>
      <c r="G38" t="s">
        <v>28</v>
      </c>
      <c r="H38" t="s">
        <v>48</v>
      </c>
    </row>
    <row r="39" hidden="1" spans="1:8">
      <c r="A39" s="81" t="s">
        <v>57</v>
      </c>
      <c r="B39" s="85" t="s">
        <v>15</v>
      </c>
      <c r="C39" s="83">
        <v>209</v>
      </c>
      <c r="D39" s="84">
        <v>363</v>
      </c>
      <c r="E39" s="84">
        <v>-154</v>
      </c>
      <c r="G39" t="s">
        <v>49</v>
      </c>
      <c r="H39" t="s">
        <v>29</v>
      </c>
    </row>
    <row r="40" hidden="1" spans="1:8">
      <c r="A40" s="81" t="s">
        <v>58</v>
      </c>
      <c r="B40" s="85" t="s">
        <v>15</v>
      </c>
      <c r="C40" s="83">
        <v>302</v>
      </c>
      <c r="D40" s="84">
        <v>141</v>
      </c>
      <c r="E40" s="84">
        <v>161</v>
      </c>
      <c r="G40" t="s">
        <v>49</v>
      </c>
      <c r="H40" t="s">
        <v>59</v>
      </c>
    </row>
    <row r="41" hidden="1" spans="1:8">
      <c r="A41" s="81" t="s">
        <v>60</v>
      </c>
      <c r="B41" s="85" t="s">
        <v>15</v>
      </c>
      <c r="C41" s="83">
        <v>180</v>
      </c>
      <c r="D41" s="84">
        <v>380</v>
      </c>
      <c r="E41" s="84">
        <v>-200</v>
      </c>
      <c r="G41" t="s">
        <v>49</v>
      </c>
      <c r="H41" t="s">
        <v>51</v>
      </c>
    </row>
    <row r="42" hidden="1" spans="1:8">
      <c r="A42" s="77" t="s">
        <v>61</v>
      </c>
      <c r="B42" s="86"/>
      <c r="C42" s="79">
        <v>1958</v>
      </c>
      <c r="D42" s="80">
        <v>3199</v>
      </c>
      <c r="E42" s="80">
        <v>-1241</v>
      </c>
      <c r="G42" t="s">
        <v>49</v>
      </c>
      <c r="H42" t="s">
        <v>50</v>
      </c>
    </row>
    <row r="43" hidden="1" spans="1:8">
      <c r="A43" s="81" t="s">
        <v>12</v>
      </c>
      <c r="B43" s="85"/>
      <c r="C43" s="83">
        <v>60</v>
      </c>
      <c r="D43" s="84">
        <v>0</v>
      </c>
      <c r="E43" s="84">
        <v>60</v>
      </c>
      <c r="G43" t="s">
        <v>49</v>
      </c>
      <c r="H43" t="s">
        <v>54</v>
      </c>
    </row>
    <row r="44" hidden="1" spans="1:8">
      <c r="A44" s="81" t="s">
        <v>62</v>
      </c>
      <c r="B44" s="85" t="s">
        <v>15</v>
      </c>
      <c r="C44" s="83">
        <v>60</v>
      </c>
      <c r="D44" s="84">
        <v>0</v>
      </c>
      <c r="E44" s="84">
        <v>60</v>
      </c>
      <c r="F44" t="s">
        <v>63</v>
      </c>
      <c r="G44" t="s">
        <v>49</v>
      </c>
      <c r="H44" t="s">
        <v>55</v>
      </c>
    </row>
    <row r="45" hidden="1" spans="1:8">
      <c r="A45" s="81" t="s">
        <v>64</v>
      </c>
      <c r="B45" s="85" t="s">
        <v>15</v>
      </c>
      <c r="C45" s="83">
        <v>174</v>
      </c>
      <c r="D45" s="84">
        <v>1139</v>
      </c>
      <c r="E45" s="84">
        <v>-965</v>
      </c>
      <c r="F45" t="s">
        <v>62</v>
      </c>
      <c r="G45" t="s">
        <v>49</v>
      </c>
      <c r="H45" t="s">
        <v>56</v>
      </c>
    </row>
    <row r="46" hidden="1" spans="1:8">
      <c r="A46" s="81" t="s">
        <v>65</v>
      </c>
      <c r="B46" s="85" t="s">
        <v>15</v>
      </c>
      <c r="C46" s="83">
        <v>151</v>
      </c>
      <c r="D46" s="84">
        <v>1123</v>
      </c>
      <c r="E46" s="84">
        <v>-972</v>
      </c>
      <c r="F46" t="s">
        <v>66</v>
      </c>
      <c r="G46" t="s">
        <v>49</v>
      </c>
      <c r="H46" t="s">
        <v>57</v>
      </c>
    </row>
    <row r="47" hidden="1" spans="1:8">
      <c r="A47" s="81" t="s">
        <v>67</v>
      </c>
      <c r="B47" s="85" t="s">
        <v>15</v>
      </c>
      <c r="C47" s="83">
        <v>171</v>
      </c>
      <c r="D47" s="84">
        <v>366</v>
      </c>
      <c r="E47" s="84">
        <v>-195</v>
      </c>
      <c r="F47" t="s">
        <v>59</v>
      </c>
      <c r="G47" t="s">
        <v>49</v>
      </c>
      <c r="H47" t="s">
        <v>58</v>
      </c>
    </row>
    <row r="48" hidden="1" spans="1:8">
      <c r="A48" s="81" t="s">
        <v>68</v>
      </c>
      <c r="B48" s="85" t="s">
        <v>15</v>
      </c>
      <c r="C48" s="83">
        <v>52</v>
      </c>
      <c r="D48" s="84">
        <v>271</v>
      </c>
      <c r="E48" s="84">
        <v>-219</v>
      </c>
      <c r="F48" t="s">
        <v>64</v>
      </c>
      <c r="G48" t="s">
        <v>49</v>
      </c>
      <c r="H48" t="s">
        <v>60</v>
      </c>
    </row>
    <row r="49" hidden="1" spans="1:8">
      <c r="A49" s="81" t="s">
        <v>69</v>
      </c>
      <c r="B49" s="85" t="s">
        <v>31</v>
      </c>
      <c r="C49" s="83">
        <v>251</v>
      </c>
      <c r="D49" s="84">
        <v>71</v>
      </c>
      <c r="E49" s="84">
        <v>180</v>
      </c>
      <c r="F49" t="s">
        <v>65</v>
      </c>
      <c r="G49" t="s">
        <v>61</v>
      </c>
      <c r="H49" t="s">
        <v>63</v>
      </c>
    </row>
    <row r="50" hidden="1" spans="1:8">
      <c r="A50" s="81" t="s">
        <v>70</v>
      </c>
      <c r="B50" s="85" t="s">
        <v>31</v>
      </c>
      <c r="C50" s="83">
        <v>113</v>
      </c>
      <c r="D50" s="84">
        <v>34</v>
      </c>
      <c r="E50" s="84">
        <v>79</v>
      </c>
      <c r="F50" t="s">
        <v>67</v>
      </c>
      <c r="G50" t="s">
        <v>61</v>
      </c>
      <c r="H50" t="s">
        <v>62</v>
      </c>
    </row>
    <row r="51" hidden="1" spans="1:8">
      <c r="A51" s="81" t="s">
        <v>71</v>
      </c>
      <c r="B51" s="85" t="s">
        <v>27</v>
      </c>
      <c r="C51" s="83">
        <v>449</v>
      </c>
      <c r="D51" s="84">
        <v>153</v>
      </c>
      <c r="E51" s="84">
        <v>296</v>
      </c>
      <c r="F51" t="s">
        <v>68</v>
      </c>
      <c r="G51" t="s">
        <v>61</v>
      </c>
      <c r="H51" t="s">
        <v>66</v>
      </c>
    </row>
    <row r="52" hidden="1" spans="1:8">
      <c r="A52" s="81" t="s">
        <v>72</v>
      </c>
      <c r="B52" s="85" t="s">
        <v>27</v>
      </c>
      <c r="C52" s="83">
        <v>335</v>
      </c>
      <c r="D52" s="84">
        <v>42</v>
      </c>
      <c r="E52" s="84">
        <v>293</v>
      </c>
      <c r="F52" t="s">
        <v>69</v>
      </c>
      <c r="G52" t="s">
        <v>61</v>
      </c>
      <c r="H52" t="s">
        <v>59</v>
      </c>
    </row>
    <row r="53" hidden="1" spans="1:8">
      <c r="A53" s="81" t="s">
        <v>73</v>
      </c>
      <c r="B53" s="85" t="s">
        <v>36</v>
      </c>
      <c r="C53" s="83">
        <v>202</v>
      </c>
      <c r="D53" s="84">
        <v>0</v>
      </c>
      <c r="E53" s="84">
        <v>202</v>
      </c>
      <c r="F53" t="s">
        <v>70</v>
      </c>
      <c r="G53" t="s">
        <v>61</v>
      </c>
      <c r="H53" t="s">
        <v>64</v>
      </c>
    </row>
    <row r="54" hidden="1" spans="1:8">
      <c r="A54" s="77" t="s">
        <v>74</v>
      </c>
      <c r="B54" s="86"/>
      <c r="C54" s="79">
        <v>2156</v>
      </c>
      <c r="D54" s="80">
        <v>2746</v>
      </c>
      <c r="E54" s="80">
        <v>-590</v>
      </c>
      <c r="F54" t="s">
        <v>71</v>
      </c>
      <c r="G54" t="s">
        <v>61</v>
      </c>
      <c r="H54" t="s">
        <v>65</v>
      </c>
    </row>
    <row r="55" hidden="1" spans="1:8">
      <c r="A55" s="81" t="s">
        <v>12</v>
      </c>
      <c r="B55" s="85" t="s">
        <v>15</v>
      </c>
      <c r="C55" s="83">
        <v>0</v>
      </c>
      <c r="D55" s="84"/>
      <c r="E55" s="84">
        <v>0</v>
      </c>
      <c r="F55" t="s">
        <v>72</v>
      </c>
      <c r="G55" t="s">
        <v>61</v>
      </c>
      <c r="H55" t="s">
        <v>67</v>
      </c>
    </row>
    <row r="56" hidden="1" spans="1:8">
      <c r="A56" s="81" t="s">
        <v>75</v>
      </c>
      <c r="B56" s="85" t="s">
        <v>15</v>
      </c>
      <c r="C56" s="83">
        <v>260</v>
      </c>
      <c r="D56" s="84">
        <v>1194</v>
      </c>
      <c r="E56" s="84">
        <v>-934</v>
      </c>
      <c r="F56" t="s">
        <v>73</v>
      </c>
      <c r="G56" t="s">
        <v>61</v>
      </c>
      <c r="H56" t="s">
        <v>68</v>
      </c>
    </row>
    <row r="57" hidden="1" spans="1:8">
      <c r="A57" s="81" t="s">
        <v>76</v>
      </c>
      <c r="B57" s="85" t="s">
        <v>15</v>
      </c>
      <c r="C57" s="83">
        <v>145</v>
      </c>
      <c r="D57" s="84">
        <v>513</v>
      </c>
      <c r="E57" s="84">
        <v>-368</v>
      </c>
      <c r="G57" t="s">
        <v>61</v>
      </c>
      <c r="H57" t="s">
        <v>69</v>
      </c>
    </row>
    <row r="58" hidden="1" spans="1:8">
      <c r="A58" s="81" t="s">
        <v>77</v>
      </c>
      <c r="B58" s="85" t="s">
        <v>15</v>
      </c>
      <c r="C58" s="83">
        <v>200</v>
      </c>
      <c r="D58" s="84">
        <v>541</v>
      </c>
      <c r="E58" s="84">
        <v>-341</v>
      </c>
      <c r="G58" t="s">
        <v>61</v>
      </c>
      <c r="H58" t="s">
        <v>70</v>
      </c>
    </row>
    <row r="59" hidden="1" spans="1:8">
      <c r="A59" s="81" t="s">
        <v>78</v>
      </c>
      <c r="B59" s="85" t="s">
        <v>15</v>
      </c>
      <c r="C59" s="83">
        <v>142</v>
      </c>
      <c r="D59" s="84">
        <v>128</v>
      </c>
      <c r="E59" s="84">
        <v>14</v>
      </c>
      <c r="G59" t="s">
        <v>61</v>
      </c>
      <c r="H59" t="s">
        <v>71</v>
      </c>
    </row>
    <row r="60" hidden="1" spans="1:8">
      <c r="A60" s="81" t="s">
        <v>79</v>
      </c>
      <c r="B60" s="85" t="s">
        <v>31</v>
      </c>
      <c r="C60" s="83">
        <v>653</v>
      </c>
      <c r="D60" s="84">
        <v>183</v>
      </c>
      <c r="E60" s="84">
        <v>470</v>
      </c>
      <c r="G60" t="s">
        <v>61</v>
      </c>
      <c r="H60" t="s">
        <v>72</v>
      </c>
    </row>
    <row r="61" hidden="1" spans="1:8">
      <c r="A61" s="81" t="s">
        <v>80</v>
      </c>
      <c r="B61" s="85" t="s">
        <v>31</v>
      </c>
      <c r="C61" s="83">
        <v>398</v>
      </c>
      <c r="D61" s="84">
        <v>74</v>
      </c>
      <c r="E61" s="84">
        <v>324</v>
      </c>
      <c r="G61" t="s">
        <v>61</v>
      </c>
      <c r="H61" t="s">
        <v>73</v>
      </c>
    </row>
    <row r="62" hidden="1" spans="1:8">
      <c r="A62" s="81" t="s">
        <v>81</v>
      </c>
      <c r="B62" s="85" t="s">
        <v>36</v>
      </c>
      <c r="C62" s="83">
        <v>358</v>
      </c>
      <c r="D62" s="84">
        <v>113</v>
      </c>
      <c r="E62" s="84">
        <v>245</v>
      </c>
      <c r="G62" t="s">
        <v>74</v>
      </c>
      <c r="H62" t="s">
        <v>59</v>
      </c>
    </row>
    <row r="63" hidden="1" spans="1:8">
      <c r="A63" s="77" t="s">
        <v>82</v>
      </c>
      <c r="B63" s="86"/>
      <c r="C63" s="79">
        <v>252</v>
      </c>
      <c r="D63" s="80">
        <v>94</v>
      </c>
      <c r="E63" s="80">
        <v>158</v>
      </c>
      <c r="G63" t="s">
        <v>74</v>
      </c>
      <c r="H63" t="s">
        <v>83</v>
      </c>
    </row>
    <row r="64" hidden="1" spans="1:8">
      <c r="A64" s="81" t="s">
        <v>12</v>
      </c>
      <c r="B64" s="85"/>
      <c r="C64" s="83">
        <v>248</v>
      </c>
      <c r="D64" s="84">
        <v>94</v>
      </c>
      <c r="E64" s="84">
        <v>154</v>
      </c>
      <c r="G64" t="s">
        <v>74</v>
      </c>
      <c r="H64" t="s">
        <v>84</v>
      </c>
    </row>
    <row r="65" hidden="1" spans="1:8">
      <c r="A65" s="81" t="s">
        <v>85</v>
      </c>
      <c r="B65" s="85" t="s">
        <v>15</v>
      </c>
      <c r="C65" s="83">
        <v>69</v>
      </c>
      <c r="D65" s="84">
        <v>0</v>
      </c>
      <c r="E65" s="84">
        <v>69</v>
      </c>
      <c r="G65" t="s">
        <v>74</v>
      </c>
      <c r="H65" t="s">
        <v>86</v>
      </c>
    </row>
    <row r="66" hidden="1" spans="1:8">
      <c r="A66" s="81" t="s">
        <v>87</v>
      </c>
      <c r="B66" s="85" t="s">
        <v>15</v>
      </c>
      <c r="C66" s="83">
        <v>86</v>
      </c>
      <c r="D66" s="84">
        <v>62</v>
      </c>
      <c r="E66" s="84">
        <v>24</v>
      </c>
      <c r="G66" t="s">
        <v>74</v>
      </c>
      <c r="H66" t="s">
        <v>75</v>
      </c>
    </row>
    <row r="67" hidden="1" spans="1:8">
      <c r="A67" s="81" t="s">
        <v>88</v>
      </c>
      <c r="B67" s="85" t="s">
        <v>15</v>
      </c>
      <c r="C67" s="83">
        <v>93</v>
      </c>
      <c r="D67" s="84">
        <v>32</v>
      </c>
      <c r="E67" s="84">
        <v>61</v>
      </c>
      <c r="G67" t="s">
        <v>74</v>
      </c>
      <c r="H67" t="s">
        <v>76</v>
      </c>
    </row>
    <row r="68" spans="1:8">
      <c r="A68" s="81" t="s">
        <v>89</v>
      </c>
      <c r="B68" s="85" t="s">
        <v>47</v>
      </c>
      <c r="C68" s="83">
        <v>1</v>
      </c>
      <c r="D68" s="84">
        <v>0</v>
      </c>
      <c r="E68" s="84">
        <v>1</v>
      </c>
      <c r="G68" t="s">
        <v>74</v>
      </c>
      <c r="H68" t="s">
        <v>77</v>
      </c>
    </row>
    <row r="69" spans="1:8">
      <c r="A69" s="90" t="s">
        <v>90</v>
      </c>
      <c r="B69" s="91" t="s">
        <v>47</v>
      </c>
      <c r="C69" s="83">
        <v>3</v>
      </c>
      <c r="D69" s="84">
        <v>0</v>
      </c>
      <c r="E69" s="84">
        <v>3</v>
      </c>
      <c r="G69" t="s">
        <v>74</v>
      </c>
      <c r="H69" t="s">
        <v>78</v>
      </c>
    </row>
    <row r="70" hidden="1" spans="1:8">
      <c r="A70" s="77" t="s">
        <v>91</v>
      </c>
      <c r="B70" s="86"/>
      <c r="C70" s="79">
        <v>948</v>
      </c>
      <c r="D70" s="80">
        <v>2165</v>
      </c>
      <c r="E70" s="80">
        <v>-1217</v>
      </c>
      <c r="G70" t="s">
        <v>74</v>
      </c>
      <c r="H70" t="s">
        <v>79</v>
      </c>
    </row>
    <row r="71" hidden="1" spans="1:8">
      <c r="A71" s="81" t="s">
        <v>12</v>
      </c>
      <c r="B71" s="85"/>
      <c r="C71" s="83">
        <v>150</v>
      </c>
      <c r="D71" s="84">
        <v>513</v>
      </c>
      <c r="E71" s="84">
        <v>-363</v>
      </c>
      <c r="G71" t="s">
        <v>74</v>
      </c>
      <c r="H71" t="s">
        <v>80</v>
      </c>
    </row>
    <row r="72" hidden="1" spans="1:8">
      <c r="A72" s="81" t="s">
        <v>92</v>
      </c>
      <c r="B72" s="85" t="s">
        <v>15</v>
      </c>
      <c r="C72" s="83">
        <v>91</v>
      </c>
      <c r="D72" s="84">
        <v>282</v>
      </c>
      <c r="E72" s="84">
        <v>-191</v>
      </c>
      <c r="G72" t="s">
        <v>74</v>
      </c>
      <c r="H72" t="s">
        <v>81</v>
      </c>
    </row>
    <row r="73" hidden="1" spans="1:8">
      <c r="A73" s="81" t="s">
        <v>93</v>
      </c>
      <c r="B73" s="85" t="s">
        <v>47</v>
      </c>
      <c r="C73" s="83">
        <v>22</v>
      </c>
      <c r="D73" s="84">
        <v>18</v>
      </c>
      <c r="E73" s="84">
        <v>4</v>
      </c>
      <c r="G73" t="s">
        <v>82</v>
      </c>
      <c r="H73" t="s">
        <v>85</v>
      </c>
    </row>
    <row r="74" hidden="1" spans="1:8">
      <c r="A74" s="81" t="s">
        <v>94</v>
      </c>
      <c r="B74" s="85" t="s">
        <v>47</v>
      </c>
      <c r="C74" s="83">
        <v>37</v>
      </c>
      <c r="D74" s="84">
        <v>213</v>
      </c>
      <c r="E74" s="84">
        <v>-176</v>
      </c>
      <c r="G74" t="s">
        <v>82</v>
      </c>
      <c r="H74" t="s">
        <v>87</v>
      </c>
    </row>
    <row r="75" hidden="1" spans="1:8">
      <c r="A75" s="81" t="s">
        <v>95</v>
      </c>
      <c r="B75" s="85" t="s">
        <v>15</v>
      </c>
      <c r="C75" s="83">
        <v>125</v>
      </c>
      <c r="D75" s="84">
        <v>316</v>
      </c>
      <c r="E75" s="84">
        <v>-191</v>
      </c>
      <c r="G75" t="s">
        <v>82</v>
      </c>
      <c r="H75" t="s">
        <v>88</v>
      </c>
    </row>
    <row r="76" hidden="1" spans="1:8">
      <c r="A76" s="81" t="s">
        <v>96</v>
      </c>
      <c r="B76" s="85" t="s">
        <v>15</v>
      </c>
      <c r="C76" s="83">
        <v>220</v>
      </c>
      <c r="D76" s="84">
        <v>529</v>
      </c>
      <c r="E76" s="84">
        <v>-309</v>
      </c>
      <c r="G76" t="s">
        <v>82</v>
      </c>
      <c r="H76" t="s">
        <v>97</v>
      </c>
    </row>
    <row r="77" hidden="1" spans="1:8">
      <c r="A77" s="81" t="s">
        <v>98</v>
      </c>
      <c r="B77" s="85" t="s">
        <v>15</v>
      </c>
      <c r="C77" s="83">
        <v>240</v>
      </c>
      <c r="D77" s="84">
        <v>517</v>
      </c>
      <c r="E77" s="84">
        <v>-277</v>
      </c>
      <c r="G77" t="s">
        <v>82</v>
      </c>
      <c r="H77" t="s">
        <v>99</v>
      </c>
    </row>
    <row r="78" hidden="1" spans="1:8">
      <c r="A78" s="81" t="s">
        <v>100</v>
      </c>
      <c r="B78" s="85" t="s">
        <v>15</v>
      </c>
      <c r="C78" s="83">
        <v>213</v>
      </c>
      <c r="D78" s="84">
        <v>290</v>
      </c>
      <c r="E78" s="84">
        <v>-77</v>
      </c>
      <c r="G78" t="s">
        <v>91</v>
      </c>
      <c r="H78" t="s">
        <v>92</v>
      </c>
    </row>
    <row r="79" hidden="1" spans="1:8">
      <c r="A79" s="77" t="s">
        <v>101</v>
      </c>
      <c r="B79" s="86"/>
      <c r="C79" s="79">
        <v>1358</v>
      </c>
      <c r="D79" s="80">
        <v>1689</v>
      </c>
      <c r="E79" s="80">
        <v>-331</v>
      </c>
      <c r="G79" t="s">
        <v>91</v>
      </c>
      <c r="H79" t="s">
        <v>94</v>
      </c>
    </row>
    <row r="80" hidden="1" spans="1:8">
      <c r="A80" s="81" t="s">
        <v>12</v>
      </c>
      <c r="B80" s="85"/>
      <c r="C80" s="83">
        <v>24</v>
      </c>
      <c r="D80" s="84">
        <v>0</v>
      </c>
      <c r="E80" s="84">
        <v>24</v>
      </c>
      <c r="G80" t="s">
        <v>91</v>
      </c>
      <c r="H80" t="s">
        <v>93</v>
      </c>
    </row>
    <row r="81" hidden="1" spans="1:8">
      <c r="A81" s="87" t="s">
        <v>102</v>
      </c>
      <c r="B81" s="88" t="s">
        <v>47</v>
      </c>
      <c r="C81" s="83">
        <v>24</v>
      </c>
      <c r="D81" s="84">
        <v>0</v>
      </c>
      <c r="E81" s="84">
        <v>24</v>
      </c>
      <c r="G81" t="s">
        <v>91</v>
      </c>
      <c r="H81" t="s">
        <v>95</v>
      </c>
    </row>
    <row r="82" hidden="1" spans="1:8">
      <c r="A82" s="81" t="s">
        <v>103</v>
      </c>
      <c r="B82" s="85" t="s">
        <v>15</v>
      </c>
      <c r="C82" s="83">
        <v>157</v>
      </c>
      <c r="D82" s="84">
        <v>213</v>
      </c>
      <c r="E82" s="84">
        <v>-56</v>
      </c>
      <c r="G82" t="s">
        <v>91</v>
      </c>
      <c r="H82" t="s">
        <v>96</v>
      </c>
    </row>
    <row r="83" hidden="1" spans="1:8">
      <c r="A83" s="81" t="s">
        <v>104</v>
      </c>
      <c r="B83" s="85" t="s">
        <v>27</v>
      </c>
      <c r="C83" s="83">
        <v>319</v>
      </c>
      <c r="D83" s="84">
        <v>113</v>
      </c>
      <c r="E83" s="84">
        <v>206</v>
      </c>
      <c r="G83" t="s">
        <v>91</v>
      </c>
      <c r="H83" t="s">
        <v>98</v>
      </c>
    </row>
    <row r="84" hidden="1" spans="1:8">
      <c r="A84" s="81" t="s">
        <v>105</v>
      </c>
      <c r="B84" s="85" t="s">
        <v>27</v>
      </c>
      <c r="C84" s="83">
        <v>259</v>
      </c>
      <c r="D84" s="84">
        <v>66</v>
      </c>
      <c r="E84" s="84">
        <v>193</v>
      </c>
      <c r="G84" t="s">
        <v>91</v>
      </c>
      <c r="H84" t="s">
        <v>100</v>
      </c>
    </row>
    <row r="85" hidden="1" spans="1:8">
      <c r="A85" s="81" t="s">
        <v>106</v>
      </c>
      <c r="B85" s="85" t="s">
        <v>15</v>
      </c>
      <c r="C85" s="83">
        <v>171</v>
      </c>
      <c r="D85" s="84">
        <v>845</v>
      </c>
      <c r="E85" s="84">
        <v>-674</v>
      </c>
      <c r="G85" t="s">
        <v>101</v>
      </c>
      <c r="H85" t="s">
        <v>59</v>
      </c>
    </row>
    <row r="86" hidden="1" spans="1:8">
      <c r="A86" s="81" t="s">
        <v>107</v>
      </c>
      <c r="B86" s="85" t="s">
        <v>15</v>
      </c>
      <c r="C86" s="83">
        <v>106</v>
      </c>
      <c r="D86" s="84">
        <v>62</v>
      </c>
      <c r="E86" s="84">
        <v>44</v>
      </c>
      <c r="G86" t="s">
        <v>101</v>
      </c>
      <c r="H86" t="s">
        <v>103</v>
      </c>
    </row>
    <row r="87" hidden="1" spans="1:8">
      <c r="A87" s="81" t="s">
        <v>108</v>
      </c>
      <c r="B87" s="85" t="s">
        <v>15</v>
      </c>
      <c r="C87" s="83">
        <v>120</v>
      </c>
      <c r="D87" s="84">
        <v>52</v>
      </c>
      <c r="E87" s="84">
        <v>68</v>
      </c>
      <c r="G87" t="s">
        <v>101</v>
      </c>
      <c r="H87" t="s">
        <v>104</v>
      </c>
    </row>
    <row r="88" hidden="1" spans="1:8">
      <c r="A88" s="81" t="s">
        <v>109</v>
      </c>
      <c r="B88" s="85" t="s">
        <v>15</v>
      </c>
      <c r="C88" s="83">
        <v>202</v>
      </c>
      <c r="D88" s="84">
        <v>338</v>
      </c>
      <c r="E88" s="84">
        <v>-136</v>
      </c>
      <c r="G88" t="s">
        <v>101</v>
      </c>
      <c r="H88" t="s">
        <v>105</v>
      </c>
    </row>
    <row r="89" hidden="1" spans="1:8">
      <c r="A89" s="77" t="s">
        <v>110</v>
      </c>
      <c r="B89" s="86"/>
      <c r="C89" s="79">
        <v>3451</v>
      </c>
      <c r="D89" s="80">
        <v>1828</v>
      </c>
      <c r="E89" s="80">
        <v>1623</v>
      </c>
      <c r="G89" t="s">
        <v>101</v>
      </c>
      <c r="H89" t="s">
        <v>106</v>
      </c>
    </row>
    <row r="90" hidden="1" spans="1:8">
      <c r="A90" s="81" t="s">
        <v>12</v>
      </c>
      <c r="B90" s="85"/>
      <c r="C90" s="83">
        <v>12</v>
      </c>
      <c r="D90" s="84">
        <v>27</v>
      </c>
      <c r="E90" s="84">
        <v>-15</v>
      </c>
      <c r="G90" t="s">
        <v>101</v>
      </c>
      <c r="H90" t="s">
        <v>107</v>
      </c>
    </row>
    <row r="91" hidden="1" spans="1:8">
      <c r="A91" s="92" t="s">
        <v>111</v>
      </c>
      <c r="B91" s="85" t="s">
        <v>47</v>
      </c>
      <c r="C91" s="83">
        <v>12</v>
      </c>
      <c r="D91" s="84">
        <v>27</v>
      </c>
      <c r="E91" s="84">
        <v>-15</v>
      </c>
      <c r="F91" s="4" t="s">
        <v>111</v>
      </c>
      <c r="G91" t="s">
        <v>101</v>
      </c>
      <c r="H91" t="s">
        <v>108</v>
      </c>
    </row>
    <row r="92" hidden="1" spans="1:8">
      <c r="A92" s="81" t="s">
        <v>112</v>
      </c>
      <c r="B92" s="85" t="s">
        <v>15</v>
      </c>
      <c r="C92" s="83">
        <v>80</v>
      </c>
      <c r="D92" s="84">
        <v>467</v>
      </c>
      <c r="E92" s="84">
        <v>-387</v>
      </c>
      <c r="F92" s="89" t="s">
        <v>112</v>
      </c>
      <c r="G92" t="s">
        <v>101</v>
      </c>
      <c r="H92" t="s">
        <v>109</v>
      </c>
    </row>
    <row r="93" hidden="1" spans="1:8">
      <c r="A93" s="81" t="s">
        <v>113</v>
      </c>
      <c r="B93" s="85" t="s">
        <v>27</v>
      </c>
      <c r="C93" s="83">
        <v>300</v>
      </c>
      <c r="D93" s="84">
        <v>99</v>
      </c>
      <c r="E93" s="84">
        <v>201</v>
      </c>
      <c r="F93" s="89" t="s">
        <v>113</v>
      </c>
      <c r="G93" t="s">
        <v>110</v>
      </c>
      <c r="H93" t="s">
        <v>111</v>
      </c>
    </row>
    <row r="94" hidden="1" spans="1:8">
      <c r="A94" s="81" t="s">
        <v>114</v>
      </c>
      <c r="B94" s="85" t="s">
        <v>27</v>
      </c>
      <c r="C94" s="83">
        <v>165</v>
      </c>
      <c r="D94" s="84">
        <v>70</v>
      </c>
      <c r="E94" s="84">
        <v>95</v>
      </c>
      <c r="F94" s="89" t="s">
        <v>114</v>
      </c>
      <c r="G94" t="s">
        <v>110</v>
      </c>
      <c r="H94" t="s">
        <v>112</v>
      </c>
    </row>
    <row r="95" hidden="1" spans="1:8">
      <c r="A95" s="81" t="s">
        <v>115</v>
      </c>
      <c r="B95" s="85" t="s">
        <v>27</v>
      </c>
      <c r="C95" s="83">
        <v>317</v>
      </c>
      <c r="D95" s="84">
        <v>63</v>
      </c>
      <c r="E95" s="84">
        <v>254</v>
      </c>
      <c r="F95" s="89" t="s">
        <v>115</v>
      </c>
      <c r="G95" t="s">
        <v>110</v>
      </c>
      <c r="H95" t="s">
        <v>113</v>
      </c>
    </row>
    <row r="96" hidden="1" spans="1:8">
      <c r="A96" s="81" t="s">
        <v>116</v>
      </c>
      <c r="B96" s="85" t="s">
        <v>27</v>
      </c>
      <c r="C96" s="83">
        <v>637</v>
      </c>
      <c r="D96" s="84">
        <v>164</v>
      </c>
      <c r="E96" s="84">
        <v>473</v>
      </c>
      <c r="F96" s="89" t="s">
        <v>116</v>
      </c>
      <c r="G96" t="s">
        <v>110</v>
      </c>
      <c r="H96" t="s">
        <v>114</v>
      </c>
    </row>
    <row r="97" hidden="1" spans="1:8">
      <c r="A97" s="81" t="s">
        <v>117</v>
      </c>
      <c r="B97" s="85" t="s">
        <v>36</v>
      </c>
      <c r="C97" s="83">
        <v>530</v>
      </c>
      <c r="D97" s="84">
        <v>158</v>
      </c>
      <c r="E97" s="84">
        <v>372</v>
      </c>
      <c r="F97" s="89" t="s">
        <v>117</v>
      </c>
      <c r="G97" t="s">
        <v>110</v>
      </c>
      <c r="H97" t="s">
        <v>115</v>
      </c>
    </row>
    <row r="98" hidden="1" spans="1:8">
      <c r="A98" s="81" t="s">
        <v>118</v>
      </c>
      <c r="B98" s="85" t="s">
        <v>15</v>
      </c>
      <c r="C98" s="83">
        <v>311</v>
      </c>
      <c r="D98" s="84">
        <v>52</v>
      </c>
      <c r="E98" s="84">
        <v>259</v>
      </c>
      <c r="F98" s="89" t="s">
        <v>118</v>
      </c>
      <c r="G98" t="s">
        <v>110</v>
      </c>
      <c r="H98" t="s">
        <v>116</v>
      </c>
    </row>
    <row r="99" hidden="1" spans="1:8">
      <c r="A99" s="81" t="s">
        <v>119</v>
      </c>
      <c r="B99" s="85" t="s">
        <v>27</v>
      </c>
      <c r="C99" s="83">
        <v>772</v>
      </c>
      <c r="D99" s="84">
        <v>258</v>
      </c>
      <c r="E99" s="84">
        <v>514</v>
      </c>
      <c r="F99" s="89" t="s">
        <v>119</v>
      </c>
      <c r="G99" t="s">
        <v>110</v>
      </c>
      <c r="H99" t="s">
        <v>117</v>
      </c>
    </row>
    <row r="100" hidden="1" spans="1:8">
      <c r="A100" s="81" t="s">
        <v>120</v>
      </c>
      <c r="B100" s="85" t="s">
        <v>15</v>
      </c>
      <c r="C100" s="83">
        <v>146</v>
      </c>
      <c r="D100" s="84">
        <v>16</v>
      </c>
      <c r="E100" s="84">
        <v>130</v>
      </c>
      <c r="F100" s="89" t="s">
        <v>120</v>
      </c>
      <c r="G100" t="s">
        <v>110</v>
      </c>
      <c r="H100" t="s">
        <v>118</v>
      </c>
    </row>
    <row r="101" hidden="1" spans="1:8">
      <c r="A101" s="81" t="s">
        <v>121</v>
      </c>
      <c r="B101" s="85" t="s">
        <v>15</v>
      </c>
      <c r="C101" s="83">
        <v>181</v>
      </c>
      <c r="D101" s="84">
        <v>454</v>
      </c>
      <c r="E101" s="84">
        <v>-273</v>
      </c>
      <c r="F101" s="89" t="s">
        <v>121</v>
      </c>
      <c r="G101" t="s">
        <v>110</v>
      </c>
      <c r="H101" t="s">
        <v>119</v>
      </c>
    </row>
    <row r="102" hidden="1" spans="1:8">
      <c r="A102" s="77" t="s">
        <v>122</v>
      </c>
      <c r="B102" s="86"/>
      <c r="C102" s="79">
        <v>1689</v>
      </c>
      <c r="D102" s="80">
        <v>615</v>
      </c>
      <c r="E102" s="80">
        <v>1074</v>
      </c>
      <c r="G102" t="s">
        <v>110</v>
      </c>
      <c r="H102" t="s">
        <v>120</v>
      </c>
    </row>
    <row r="103" hidden="1" spans="1:8">
      <c r="A103" s="81" t="s">
        <v>12</v>
      </c>
      <c r="B103" s="85"/>
      <c r="C103" s="83">
        <v>0</v>
      </c>
      <c r="D103" s="84">
        <v>0</v>
      </c>
      <c r="E103" s="84">
        <v>0</v>
      </c>
      <c r="G103" t="s">
        <v>110</v>
      </c>
      <c r="H103" t="s">
        <v>121</v>
      </c>
    </row>
    <row r="104" hidden="1" spans="1:8">
      <c r="A104" s="81" t="s">
        <v>123</v>
      </c>
      <c r="B104" s="85" t="s">
        <v>15</v>
      </c>
      <c r="C104" s="83">
        <v>138</v>
      </c>
      <c r="D104" s="84">
        <v>217</v>
      </c>
      <c r="E104" s="84">
        <v>-79</v>
      </c>
      <c r="G104" t="s">
        <v>122</v>
      </c>
      <c r="H104" t="s">
        <v>59</v>
      </c>
    </row>
    <row r="105" hidden="1" spans="1:8">
      <c r="A105" s="81" t="s">
        <v>124</v>
      </c>
      <c r="B105" s="85" t="s">
        <v>15</v>
      </c>
      <c r="C105" s="83">
        <v>133</v>
      </c>
      <c r="D105" s="84">
        <v>145</v>
      </c>
      <c r="E105" s="84">
        <v>-12</v>
      </c>
      <c r="G105" t="s">
        <v>122</v>
      </c>
      <c r="H105" t="s">
        <v>123</v>
      </c>
    </row>
    <row r="106" hidden="1" spans="1:8">
      <c r="A106" s="81" t="s">
        <v>125</v>
      </c>
      <c r="B106" s="85" t="s">
        <v>15</v>
      </c>
      <c r="C106" s="83">
        <v>103</v>
      </c>
      <c r="D106" s="84">
        <v>91</v>
      </c>
      <c r="E106" s="84">
        <v>12</v>
      </c>
      <c r="G106" t="s">
        <v>122</v>
      </c>
      <c r="H106" t="s">
        <v>124</v>
      </c>
    </row>
    <row r="107" hidden="1" spans="1:8">
      <c r="A107" s="81" t="s">
        <v>126</v>
      </c>
      <c r="B107" s="85" t="s">
        <v>31</v>
      </c>
      <c r="C107" s="83">
        <v>295</v>
      </c>
      <c r="D107" s="84">
        <v>68</v>
      </c>
      <c r="E107" s="84">
        <v>227</v>
      </c>
      <c r="G107" t="s">
        <v>122</v>
      </c>
      <c r="H107" t="s">
        <v>125</v>
      </c>
    </row>
    <row r="108" hidden="1" spans="1:8">
      <c r="A108" s="81" t="s">
        <v>127</v>
      </c>
      <c r="B108" s="85" t="s">
        <v>31</v>
      </c>
      <c r="C108" s="83">
        <v>753</v>
      </c>
      <c r="D108" s="84">
        <v>52</v>
      </c>
      <c r="E108" s="84">
        <v>701</v>
      </c>
      <c r="G108" t="s">
        <v>122</v>
      </c>
      <c r="H108" t="s">
        <v>126</v>
      </c>
    </row>
    <row r="109" hidden="1" spans="1:8">
      <c r="A109" s="81" t="s">
        <v>128</v>
      </c>
      <c r="B109" s="85" t="s">
        <v>31</v>
      </c>
      <c r="C109" s="83">
        <v>267</v>
      </c>
      <c r="D109" s="84">
        <v>42</v>
      </c>
      <c r="E109" s="84">
        <v>225</v>
      </c>
      <c r="G109" t="s">
        <v>122</v>
      </c>
      <c r="H109" t="s">
        <v>127</v>
      </c>
    </row>
    <row r="110" hidden="1" spans="1:8">
      <c r="A110" s="77" t="s">
        <v>129</v>
      </c>
      <c r="B110" s="86"/>
      <c r="C110" s="79">
        <v>630</v>
      </c>
      <c r="D110" s="80">
        <v>125</v>
      </c>
      <c r="E110" s="80">
        <v>505</v>
      </c>
      <c r="G110" t="s">
        <v>122</v>
      </c>
      <c r="H110" t="s">
        <v>128</v>
      </c>
    </row>
    <row r="111" hidden="1" spans="1:8">
      <c r="A111" s="81" t="s">
        <v>130</v>
      </c>
      <c r="B111" s="85"/>
      <c r="C111" s="83">
        <v>0</v>
      </c>
      <c r="D111" s="84">
        <v>0</v>
      </c>
      <c r="E111" s="84">
        <v>0</v>
      </c>
      <c r="G111" t="s">
        <v>129</v>
      </c>
      <c r="H111" t="s">
        <v>131</v>
      </c>
    </row>
    <row r="112" hidden="1" spans="1:8">
      <c r="A112" s="81" t="s">
        <v>131</v>
      </c>
      <c r="B112" s="85" t="s">
        <v>27</v>
      </c>
      <c r="C112" s="83">
        <v>176</v>
      </c>
      <c r="D112" s="84">
        <v>70</v>
      </c>
      <c r="E112" s="84">
        <v>106</v>
      </c>
      <c r="G112" t="s">
        <v>129</v>
      </c>
      <c r="H112" t="s">
        <v>132</v>
      </c>
    </row>
    <row r="113" hidden="1" spans="1:8">
      <c r="A113" s="81" t="s">
        <v>132</v>
      </c>
      <c r="B113" s="85" t="s">
        <v>27</v>
      </c>
      <c r="C113" s="83">
        <v>39</v>
      </c>
      <c r="D113" s="84">
        <v>0</v>
      </c>
      <c r="E113" s="84">
        <v>39</v>
      </c>
      <c r="G113" t="s">
        <v>129</v>
      </c>
      <c r="H113" t="s">
        <v>133</v>
      </c>
    </row>
    <row r="114" spans="1:8">
      <c r="A114" s="81" t="s">
        <v>133</v>
      </c>
      <c r="B114" s="85" t="s">
        <v>36</v>
      </c>
      <c r="C114" s="83">
        <v>2</v>
      </c>
      <c r="D114" s="84">
        <v>0</v>
      </c>
      <c r="E114" s="84">
        <v>2</v>
      </c>
      <c r="G114" t="s">
        <v>129</v>
      </c>
      <c r="H114" t="s">
        <v>134</v>
      </c>
    </row>
    <row r="115" hidden="1" spans="1:8">
      <c r="A115" s="81" t="s">
        <v>134</v>
      </c>
      <c r="B115" s="85" t="s">
        <v>27</v>
      </c>
      <c r="C115" s="83">
        <v>27</v>
      </c>
      <c r="D115" s="84">
        <v>0</v>
      </c>
      <c r="E115" s="84">
        <v>27</v>
      </c>
      <c r="G115" t="s">
        <v>129</v>
      </c>
      <c r="H115" t="s">
        <v>135</v>
      </c>
    </row>
    <row r="116" hidden="1" spans="1:8">
      <c r="A116" s="81" t="s">
        <v>135</v>
      </c>
      <c r="B116" s="85" t="s">
        <v>27</v>
      </c>
      <c r="C116" s="83">
        <v>100</v>
      </c>
      <c r="D116" s="84">
        <v>37</v>
      </c>
      <c r="E116" s="84">
        <v>63</v>
      </c>
      <c r="G116" t="s">
        <v>129</v>
      </c>
      <c r="H116" t="s">
        <v>136</v>
      </c>
    </row>
    <row r="117" hidden="1" spans="1:8">
      <c r="A117" s="81" t="s">
        <v>136</v>
      </c>
      <c r="B117" s="85" t="s">
        <v>27</v>
      </c>
      <c r="C117" s="83">
        <v>140</v>
      </c>
      <c r="D117" s="84">
        <v>0</v>
      </c>
      <c r="E117" s="84">
        <v>140</v>
      </c>
      <c r="G117" t="s">
        <v>129</v>
      </c>
      <c r="H117" t="s">
        <v>137</v>
      </c>
    </row>
    <row r="118" hidden="1" spans="1:8">
      <c r="A118" s="81" t="s">
        <v>137</v>
      </c>
      <c r="B118" s="85" t="s">
        <v>27</v>
      </c>
      <c r="C118" s="83">
        <v>24</v>
      </c>
      <c r="D118" s="84">
        <v>0</v>
      </c>
      <c r="E118" s="84">
        <v>24</v>
      </c>
      <c r="G118" t="s">
        <v>129</v>
      </c>
      <c r="H118" t="s">
        <v>138</v>
      </c>
    </row>
    <row r="119" hidden="1" spans="1:8">
      <c r="A119" s="81" t="s">
        <v>138</v>
      </c>
      <c r="B119" s="85" t="s">
        <v>27</v>
      </c>
      <c r="C119" s="83">
        <v>122</v>
      </c>
      <c r="D119" s="84">
        <v>18</v>
      </c>
      <c r="E119" s="84">
        <v>104</v>
      </c>
      <c r="G119" t="s">
        <v>139</v>
      </c>
      <c r="H119" t="s">
        <v>59</v>
      </c>
    </row>
    <row r="120" hidden="1" spans="1:8">
      <c r="A120" s="77" t="s">
        <v>139</v>
      </c>
      <c r="B120" s="86"/>
      <c r="C120" s="79">
        <v>489</v>
      </c>
      <c r="D120" s="80">
        <v>1120</v>
      </c>
      <c r="E120" s="80">
        <v>-631</v>
      </c>
      <c r="G120" t="s">
        <v>139</v>
      </c>
      <c r="H120" t="s">
        <v>140</v>
      </c>
    </row>
    <row r="121" hidden="1" spans="1:8">
      <c r="A121" s="81" t="s">
        <v>12</v>
      </c>
      <c r="B121" s="85"/>
      <c r="C121" s="83">
        <v>0</v>
      </c>
      <c r="D121" s="84">
        <v>0</v>
      </c>
      <c r="E121" s="84">
        <v>0</v>
      </c>
      <c r="G121" t="s">
        <v>139</v>
      </c>
      <c r="H121" t="s">
        <v>141</v>
      </c>
    </row>
    <row r="122" hidden="1" spans="1:8">
      <c r="A122" s="81" t="s">
        <v>142</v>
      </c>
      <c r="B122" s="85" t="s">
        <v>47</v>
      </c>
      <c r="C122" s="83">
        <v>0</v>
      </c>
      <c r="D122" s="84">
        <v>0</v>
      </c>
      <c r="E122" s="84">
        <v>0</v>
      </c>
      <c r="G122" t="s">
        <v>139</v>
      </c>
      <c r="H122" t="s">
        <v>143</v>
      </c>
    </row>
    <row r="123" hidden="1" spans="1:8">
      <c r="A123" s="93" t="s">
        <v>144</v>
      </c>
      <c r="B123" s="85" t="s">
        <v>47</v>
      </c>
      <c r="C123" s="83">
        <v>0</v>
      </c>
      <c r="D123" s="84">
        <v>0</v>
      </c>
      <c r="E123" s="84">
        <v>0</v>
      </c>
      <c r="G123" t="s">
        <v>145</v>
      </c>
      <c r="H123" t="s">
        <v>145</v>
      </c>
    </row>
    <row r="124" hidden="1" spans="1:8">
      <c r="A124" s="81" t="s">
        <v>140</v>
      </c>
      <c r="B124" s="85" t="s">
        <v>15</v>
      </c>
      <c r="C124" s="83">
        <v>105</v>
      </c>
      <c r="D124" s="84">
        <v>190</v>
      </c>
      <c r="E124" s="84">
        <v>-85</v>
      </c>
      <c r="G124" t="s">
        <v>146</v>
      </c>
      <c r="H124" t="s">
        <v>146</v>
      </c>
    </row>
    <row r="125" hidden="1" spans="1:8">
      <c r="A125" s="81" t="s">
        <v>141</v>
      </c>
      <c r="B125" s="85" t="s">
        <v>15</v>
      </c>
      <c r="C125" s="83">
        <v>199</v>
      </c>
      <c r="D125" s="84">
        <v>152</v>
      </c>
      <c r="E125" s="84">
        <v>47</v>
      </c>
      <c r="G125" t="s">
        <v>147</v>
      </c>
      <c r="H125" t="s">
        <v>147</v>
      </c>
    </row>
    <row r="126" hidden="1" spans="1:8">
      <c r="A126" s="81" t="s">
        <v>143</v>
      </c>
      <c r="B126" s="85" t="s">
        <v>15</v>
      </c>
      <c r="C126" s="83">
        <v>185</v>
      </c>
      <c r="D126" s="84">
        <v>778</v>
      </c>
      <c r="E126" s="84">
        <v>-593</v>
      </c>
      <c r="G126" t="s">
        <v>148</v>
      </c>
      <c r="H126" t="s">
        <v>148</v>
      </c>
    </row>
    <row r="127" hidden="1" spans="1:5">
      <c r="A127" s="81" t="s">
        <v>145</v>
      </c>
      <c r="B127" s="85" t="s">
        <v>15</v>
      </c>
      <c r="C127" s="79">
        <v>285</v>
      </c>
      <c r="D127" s="80">
        <v>750</v>
      </c>
      <c r="E127" s="80">
        <v>-465</v>
      </c>
    </row>
    <row r="128" hidden="1" spans="1:5">
      <c r="A128" s="81" t="s">
        <v>146</v>
      </c>
      <c r="B128" s="85" t="s">
        <v>15</v>
      </c>
      <c r="C128" s="79">
        <v>213</v>
      </c>
      <c r="D128" s="80">
        <v>291</v>
      </c>
      <c r="E128" s="80">
        <v>-78</v>
      </c>
    </row>
    <row r="129" hidden="1" spans="1:5">
      <c r="A129" s="81" t="s">
        <v>147</v>
      </c>
      <c r="B129" s="85" t="s">
        <v>15</v>
      </c>
      <c r="C129" s="79">
        <v>144</v>
      </c>
      <c r="D129" s="80">
        <v>1008</v>
      </c>
      <c r="E129" s="80">
        <v>-864</v>
      </c>
    </row>
    <row r="130" hidden="1" spans="1:5">
      <c r="A130" s="81" t="s">
        <v>148</v>
      </c>
      <c r="B130" s="85" t="s">
        <v>27</v>
      </c>
      <c r="C130" s="79">
        <v>79</v>
      </c>
      <c r="D130" s="80">
        <v>36</v>
      </c>
      <c r="E130" s="80">
        <v>43</v>
      </c>
    </row>
  </sheetData>
  <autoFilter ref="A8:J130">
    <filterColumn colId="2">
      <filters>
        <filter val="1.00"/>
        <filter val="2.00"/>
        <filter val="3.00"/>
      </filters>
    </filterColumn>
    <extLst/>
  </autoFilter>
  <mergeCells count="6">
    <mergeCell ref="A2:E2"/>
    <mergeCell ref="C4:E4"/>
    <mergeCell ref="C5:E5"/>
    <mergeCell ref="C6:E6"/>
    <mergeCell ref="A4:A7"/>
    <mergeCell ref="B4:B7"/>
  </mergeCells>
  <conditionalFormatting sqref="F16:F17">
    <cfRule type="duplicateValues" dxfId="0" priority="3"/>
  </conditionalFormatting>
  <conditionalFormatting sqref="F18:F29">
    <cfRule type="duplicateValues" dxfId="0" priority="1"/>
  </conditionalFormatting>
  <conditionalFormatting sqref="F92:F101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tabSelected="1" view="pageBreakPreview" zoomScaleNormal="70" workbookViewId="0">
      <pane xSplit="2" ySplit="4" topLeftCell="C5" activePane="bottomRight" state="frozen"/>
      <selection/>
      <selection pane="topRight"/>
      <selection pane="bottomLeft"/>
      <selection pane="bottomRight" activeCell="I33" sqref="I33"/>
    </sheetView>
  </sheetViews>
  <sheetFormatPr defaultColWidth="9" defaultRowHeight="12"/>
  <cols>
    <col min="1" max="1" width="5.875" style="2" customWidth="1"/>
    <col min="2" max="2" width="13.125" style="5" customWidth="1"/>
    <col min="3" max="4" width="8.75" style="5" customWidth="1"/>
    <col min="5" max="5" width="8.75" style="6" customWidth="1"/>
    <col min="6" max="7" width="14.125" style="7" customWidth="1"/>
    <col min="8" max="8" width="15.75" style="8" customWidth="1"/>
    <col min="9" max="9" width="8.125" style="9" customWidth="1"/>
    <col min="10" max="10" width="11.125" style="10" customWidth="1"/>
    <col min="11" max="11" width="6.625" style="11" customWidth="1"/>
    <col min="12" max="12" width="7.975" style="12" customWidth="1"/>
    <col min="13" max="13" width="6.625" style="11" customWidth="1"/>
    <col min="14" max="16384" width="9" style="1"/>
  </cols>
  <sheetData>
    <row r="1" s="1" customFormat="1" ht="15.75" spans="1:13">
      <c r="A1" s="13" t="s">
        <v>149</v>
      </c>
      <c r="B1" s="14"/>
      <c r="C1" s="14"/>
      <c r="D1" s="14"/>
      <c r="E1" s="26"/>
      <c r="F1" s="27"/>
      <c r="G1" s="27"/>
      <c r="H1" s="28"/>
      <c r="I1" s="39"/>
      <c r="J1" s="40"/>
      <c r="K1" s="41"/>
      <c r="L1" s="40"/>
      <c r="M1" s="41"/>
    </row>
    <row r="2" s="1" customFormat="1" ht="27" spans="1:13">
      <c r="A2" s="15" t="s">
        <v>150</v>
      </c>
      <c r="B2" s="15"/>
      <c r="C2" s="15"/>
      <c r="D2" s="15"/>
      <c r="E2" s="15"/>
      <c r="F2" s="29"/>
      <c r="G2" s="29"/>
      <c r="H2" s="15"/>
      <c r="I2" s="15"/>
      <c r="J2" s="15"/>
      <c r="K2" s="42"/>
      <c r="L2" s="15"/>
      <c r="M2" s="42"/>
    </row>
    <row r="3" s="1" customFormat="1" ht="17" customHeight="1" spans="1:13">
      <c r="A3" s="16"/>
      <c r="B3" s="17"/>
      <c r="C3" s="17"/>
      <c r="D3" s="17"/>
      <c r="E3" s="17"/>
      <c r="F3" s="30"/>
      <c r="G3" s="30"/>
      <c r="H3" s="17"/>
      <c r="I3" s="43"/>
      <c r="J3" s="44"/>
      <c r="K3" s="45"/>
      <c r="L3" s="46" t="s">
        <v>151</v>
      </c>
      <c r="M3" s="46"/>
    </row>
    <row r="4" s="2" customFormat="1" ht="45" customHeight="1" spans="1:13">
      <c r="A4" s="18" t="s">
        <v>152</v>
      </c>
      <c r="B4" s="19" t="s">
        <v>153</v>
      </c>
      <c r="C4" s="18" t="s">
        <v>154</v>
      </c>
      <c r="D4" s="18" t="s">
        <v>155</v>
      </c>
      <c r="E4" s="19" t="s">
        <v>156</v>
      </c>
      <c r="F4" s="31" t="s">
        <v>157</v>
      </c>
      <c r="G4" s="31" t="s">
        <v>158</v>
      </c>
      <c r="H4" s="18" t="s">
        <v>159</v>
      </c>
      <c r="I4" s="19" t="s">
        <v>160</v>
      </c>
      <c r="J4" s="47" t="s">
        <v>161</v>
      </c>
      <c r="K4" s="48" t="s">
        <v>162</v>
      </c>
      <c r="L4" s="47" t="s">
        <v>163</v>
      </c>
      <c r="M4" s="59" t="s">
        <v>164</v>
      </c>
    </row>
    <row r="5" s="1" customFormat="1" ht="31" customHeight="1" spans="1:13">
      <c r="A5" s="20" t="s">
        <v>165</v>
      </c>
      <c r="B5" s="21"/>
      <c r="C5" s="18" t="s">
        <v>88</v>
      </c>
      <c r="D5" s="18" t="s">
        <v>5</v>
      </c>
      <c r="E5" s="18"/>
      <c r="F5" s="31">
        <v>5357</v>
      </c>
      <c r="G5" s="31">
        <v>4836.5</v>
      </c>
      <c r="H5" s="32"/>
      <c r="I5" s="49"/>
      <c r="J5" s="19">
        <v>31.0545242275</v>
      </c>
      <c r="K5" s="50">
        <v>32</v>
      </c>
      <c r="L5" s="12">
        <v>0</v>
      </c>
      <c r="M5" s="60">
        <v>0</v>
      </c>
    </row>
    <row r="6" s="1" customFormat="1" ht="31" customHeight="1" spans="1:13">
      <c r="A6" s="20">
        <v>4168</v>
      </c>
      <c r="B6" s="21" t="s">
        <v>166</v>
      </c>
      <c r="C6" s="21" t="s">
        <v>82</v>
      </c>
      <c r="D6" s="21" t="s">
        <v>88</v>
      </c>
      <c r="E6" s="21" t="s">
        <v>167</v>
      </c>
      <c r="F6" s="33">
        <v>330</v>
      </c>
      <c r="G6" s="33">
        <v>330</v>
      </c>
      <c r="H6" s="32" t="s">
        <v>168</v>
      </c>
      <c r="I6" s="49">
        <v>0.05</v>
      </c>
      <c r="J6" s="12">
        <v>0</v>
      </c>
      <c r="K6" s="51"/>
      <c r="L6" s="12">
        <v>0</v>
      </c>
      <c r="M6" s="51"/>
    </row>
    <row r="7" s="1" customFormat="1" ht="31" customHeight="1" spans="1:13">
      <c r="A7" s="20">
        <v>4169</v>
      </c>
      <c r="B7" s="21" t="s">
        <v>166</v>
      </c>
      <c r="C7" s="21" t="s">
        <v>82</v>
      </c>
      <c r="D7" s="21" t="s">
        <v>88</v>
      </c>
      <c r="E7" s="21" t="s">
        <v>167</v>
      </c>
      <c r="F7" s="33">
        <v>330</v>
      </c>
      <c r="G7" s="33">
        <v>330</v>
      </c>
      <c r="H7" s="32" t="s">
        <v>168</v>
      </c>
      <c r="I7" s="49">
        <v>0.05</v>
      </c>
      <c r="J7" s="12">
        <v>0</v>
      </c>
      <c r="K7" s="51"/>
      <c r="L7" s="12">
        <v>0</v>
      </c>
      <c r="M7" s="51"/>
    </row>
    <row r="8" s="1" customFormat="1" ht="31" customHeight="1" spans="1:13">
      <c r="A8" s="20">
        <v>4170</v>
      </c>
      <c r="B8" s="21" t="s">
        <v>166</v>
      </c>
      <c r="C8" s="21" t="s">
        <v>82</v>
      </c>
      <c r="D8" s="21" t="s">
        <v>88</v>
      </c>
      <c r="E8" s="21" t="s">
        <v>167</v>
      </c>
      <c r="F8" s="33">
        <v>170</v>
      </c>
      <c r="G8" s="33">
        <v>161.5</v>
      </c>
      <c r="H8" s="32" t="s">
        <v>168</v>
      </c>
      <c r="I8" s="49">
        <v>0.051</v>
      </c>
      <c r="J8" s="12">
        <v>0</v>
      </c>
      <c r="K8" s="51"/>
      <c r="L8" s="12">
        <v>0</v>
      </c>
      <c r="M8" s="51"/>
    </row>
    <row r="9" s="1" customFormat="1" ht="31" customHeight="1" spans="1:13">
      <c r="A9" s="20">
        <v>4171</v>
      </c>
      <c r="B9" s="21" t="s">
        <v>166</v>
      </c>
      <c r="C9" s="21" t="s">
        <v>82</v>
      </c>
      <c r="D9" s="21" t="s">
        <v>88</v>
      </c>
      <c r="E9" s="21" t="s">
        <v>167</v>
      </c>
      <c r="F9" s="33">
        <v>130</v>
      </c>
      <c r="G9" s="33">
        <v>130</v>
      </c>
      <c r="H9" s="32" t="s">
        <v>169</v>
      </c>
      <c r="I9" s="49">
        <v>0.0345</v>
      </c>
      <c r="J9" s="12">
        <v>0</v>
      </c>
      <c r="K9" s="51"/>
      <c r="L9" s="12">
        <v>0</v>
      </c>
      <c r="M9" s="51"/>
    </row>
    <row r="10" s="1" customFormat="1" ht="31" customHeight="1" spans="1:13">
      <c r="A10" s="20">
        <v>4172</v>
      </c>
      <c r="B10" s="21" t="s">
        <v>170</v>
      </c>
      <c r="C10" s="21" t="s">
        <v>82</v>
      </c>
      <c r="D10" s="21" t="s">
        <v>88</v>
      </c>
      <c r="E10" s="21" t="s">
        <v>171</v>
      </c>
      <c r="F10" s="33">
        <v>150</v>
      </c>
      <c r="G10" s="33">
        <v>135</v>
      </c>
      <c r="H10" s="32" t="s">
        <v>172</v>
      </c>
      <c r="I10" s="49">
        <v>0.038</v>
      </c>
      <c r="J10" s="12">
        <v>0.975562875</v>
      </c>
      <c r="K10" s="51"/>
      <c r="L10" s="12">
        <v>0</v>
      </c>
      <c r="M10" s="51"/>
    </row>
    <row r="11" s="1" customFormat="1" ht="31" customHeight="1" spans="1:13">
      <c r="A11" s="20">
        <v>4173</v>
      </c>
      <c r="B11" s="21" t="s">
        <v>170</v>
      </c>
      <c r="C11" s="21" t="s">
        <v>82</v>
      </c>
      <c r="D11" s="21" t="s">
        <v>88</v>
      </c>
      <c r="E11" s="21" t="s">
        <v>171</v>
      </c>
      <c r="F11" s="33">
        <v>1450</v>
      </c>
      <c r="G11" s="33">
        <v>1000</v>
      </c>
      <c r="H11" s="32" t="s">
        <v>173</v>
      </c>
      <c r="I11" s="49">
        <v>0.047468</v>
      </c>
      <c r="J11" s="12">
        <v>12.5945683333333</v>
      </c>
      <c r="K11" s="51"/>
      <c r="L11" s="12">
        <v>0</v>
      </c>
      <c r="M11" s="51"/>
    </row>
    <row r="12" s="1" customFormat="1" ht="31" customHeight="1" spans="1:13">
      <c r="A12" s="20">
        <v>4174</v>
      </c>
      <c r="B12" s="21" t="s">
        <v>170</v>
      </c>
      <c r="C12" s="21" t="s">
        <v>82</v>
      </c>
      <c r="D12" s="21" t="s">
        <v>88</v>
      </c>
      <c r="E12" s="21" t="s">
        <v>171</v>
      </c>
      <c r="F12" s="33">
        <v>950</v>
      </c>
      <c r="G12" s="33">
        <v>950</v>
      </c>
      <c r="H12" s="32" t="s">
        <v>174</v>
      </c>
      <c r="I12" s="49">
        <v>0.044</v>
      </c>
      <c r="J12" s="12">
        <v>5.553985</v>
      </c>
      <c r="K12" s="51"/>
      <c r="L12" s="12">
        <v>0</v>
      </c>
      <c r="M12" s="51"/>
    </row>
    <row r="13" s="1" customFormat="1" ht="31" customHeight="1" spans="1:13">
      <c r="A13" s="20">
        <v>4175</v>
      </c>
      <c r="B13" s="21" t="s">
        <v>170</v>
      </c>
      <c r="C13" s="21" t="s">
        <v>82</v>
      </c>
      <c r="D13" s="21" t="s">
        <v>88</v>
      </c>
      <c r="E13" s="21" t="s">
        <v>171</v>
      </c>
      <c r="F13" s="33">
        <v>200</v>
      </c>
      <c r="G13" s="33">
        <v>190</v>
      </c>
      <c r="H13" s="32" t="s">
        <v>175</v>
      </c>
      <c r="I13" s="49">
        <v>0.0349</v>
      </c>
      <c r="J13" s="12">
        <v>1.36647625277778</v>
      </c>
      <c r="K13" s="51"/>
      <c r="L13" s="12">
        <v>0</v>
      </c>
      <c r="M13" s="51"/>
    </row>
    <row r="14" s="1" customFormat="1" ht="31" customHeight="1" spans="1:13">
      <c r="A14" s="20">
        <v>4176</v>
      </c>
      <c r="B14" s="21" t="s">
        <v>170</v>
      </c>
      <c r="C14" s="21" t="s">
        <v>82</v>
      </c>
      <c r="D14" s="21" t="s">
        <v>88</v>
      </c>
      <c r="E14" s="21" t="s">
        <v>171</v>
      </c>
      <c r="F14" s="33">
        <v>100</v>
      </c>
      <c r="G14" s="33">
        <v>95</v>
      </c>
      <c r="H14" s="32" t="s">
        <v>176</v>
      </c>
      <c r="I14" s="49">
        <v>0.0349</v>
      </c>
      <c r="J14" s="12">
        <v>0.683238126388889</v>
      </c>
      <c r="K14" s="51"/>
      <c r="L14" s="12">
        <v>0</v>
      </c>
      <c r="M14" s="51"/>
    </row>
    <row r="15" s="1" customFormat="1" ht="31" customHeight="1" spans="1:13">
      <c r="A15" s="20">
        <v>4177</v>
      </c>
      <c r="B15" s="21" t="s">
        <v>170</v>
      </c>
      <c r="C15" s="21" t="s">
        <v>82</v>
      </c>
      <c r="D15" s="21" t="s">
        <v>88</v>
      </c>
      <c r="E15" s="21" t="s">
        <v>171</v>
      </c>
      <c r="F15" s="33">
        <v>200</v>
      </c>
      <c r="G15" s="33">
        <v>190</v>
      </c>
      <c r="H15" s="32" t="s">
        <v>177</v>
      </c>
      <c r="I15" s="49">
        <v>0.0349</v>
      </c>
      <c r="J15" s="12">
        <v>1.35993808888889</v>
      </c>
      <c r="K15" s="51"/>
      <c r="L15" s="12">
        <v>0</v>
      </c>
      <c r="M15" s="51"/>
    </row>
    <row r="16" s="1" customFormat="1" ht="31" customHeight="1" spans="1:13">
      <c r="A16" s="20">
        <v>4178</v>
      </c>
      <c r="B16" s="21" t="s">
        <v>170</v>
      </c>
      <c r="C16" s="21" t="s">
        <v>82</v>
      </c>
      <c r="D16" s="21" t="s">
        <v>88</v>
      </c>
      <c r="E16" s="21" t="s">
        <v>171</v>
      </c>
      <c r="F16" s="33">
        <v>200</v>
      </c>
      <c r="G16" s="33">
        <v>190</v>
      </c>
      <c r="H16" s="32" t="s">
        <v>178</v>
      </c>
      <c r="I16" s="49">
        <v>0.0349</v>
      </c>
      <c r="J16" s="12">
        <v>1.35993808888889</v>
      </c>
      <c r="K16" s="51"/>
      <c r="L16" s="12">
        <v>0</v>
      </c>
      <c r="M16" s="51"/>
    </row>
    <row r="17" s="1" customFormat="1" ht="31" customHeight="1" spans="1:13">
      <c r="A17" s="20">
        <v>4179</v>
      </c>
      <c r="B17" s="21" t="s">
        <v>170</v>
      </c>
      <c r="C17" s="21" t="s">
        <v>82</v>
      </c>
      <c r="D17" s="21" t="s">
        <v>88</v>
      </c>
      <c r="E17" s="21" t="s">
        <v>171</v>
      </c>
      <c r="F17" s="33">
        <v>140</v>
      </c>
      <c r="G17" s="33">
        <v>133</v>
      </c>
      <c r="H17" s="32" t="s">
        <v>179</v>
      </c>
      <c r="I17" s="49">
        <v>0.0349</v>
      </c>
      <c r="J17" s="12">
        <v>0.951956662222222</v>
      </c>
      <c r="K17" s="51"/>
      <c r="L17" s="12">
        <v>0</v>
      </c>
      <c r="M17" s="51"/>
    </row>
    <row r="18" s="1" customFormat="1" ht="31" customHeight="1" spans="1:13">
      <c r="A18" s="20">
        <v>4180</v>
      </c>
      <c r="B18" s="21" t="s">
        <v>170</v>
      </c>
      <c r="C18" s="21" t="s">
        <v>82</v>
      </c>
      <c r="D18" s="21" t="s">
        <v>88</v>
      </c>
      <c r="E18" s="21" t="s">
        <v>171</v>
      </c>
      <c r="F18" s="33">
        <v>100</v>
      </c>
      <c r="G18" s="33">
        <v>95</v>
      </c>
      <c r="H18" s="32" t="s">
        <v>180</v>
      </c>
      <c r="I18" s="49">
        <v>0.0349</v>
      </c>
      <c r="J18" s="12">
        <v>0.679969044444445</v>
      </c>
      <c r="K18" s="51"/>
      <c r="L18" s="12">
        <v>0</v>
      </c>
      <c r="M18" s="51"/>
    </row>
    <row r="19" s="1" customFormat="1" ht="31" customHeight="1" spans="1:13">
      <c r="A19" s="20">
        <v>4181</v>
      </c>
      <c r="B19" s="21" t="s">
        <v>170</v>
      </c>
      <c r="C19" s="21" t="s">
        <v>82</v>
      </c>
      <c r="D19" s="21" t="s">
        <v>88</v>
      </c>
      <c r="E19" s="21" t="s">
        <v>171</v>
      </c>
      <c r="F19" s="33">
        <v>160</v>
      </c>
      <c r="G19" s="33">
        <v>160</v>
      </c>
      <c r="H19" s="32" t="s">
        <v>181</v>
      </c>
      <c r="I19" s="49">
        <v>0.0386</v>
      </c>
      <c r="J19" s="12">
        <v>1.11217608888889</v>
      </c>
      <c r="K19" s="51"/>
      <c r="L19" s="12">
        <v>0</v>
      </c>
      <c r="M19" s="51"/>
    </row>
    <row r="20" s="1" customFormat="1" ht="31" customHeight="1" spans="1:13">
      <c r="A20" s="20">
        <v>4182</v>
      </c>
      <c r="B20" s="21" t="s">
        <v>170</v>
      </c>
      <c r="C20" s="21" t="s">
        <v>82</v>
      </c>
      <c r="D20" s="21" t="s">
        <v>88</v>
      </c>
      <c r="E20" s="21" t="s">
        <v>171</v>
      </c>
      <c r="F20" s="33">
        <v>200</v>
      </c>
      <c r="G20" s="33">
        <v>200</v>
      </c>
      <c r="H20" s="32" t="s">
        <v>182</v>
      </c>
      <c r="I20" s="49">
        <v>0.0386</v>
      </c>
      <c r="J20" s="12">
        <v>1.38333783333333</v>
      </c>
      <c r="K20" s="51"/>
      <c r="L20" s="12">
        <v>0</v>
      </c>
      <c r="M20" s="51"/>
    </row>
    <row r="21" s="1" customFormat="1" ht="31" customHeight="1" spans="1:13">
      <c r="A21" s="20">
        <v>4183</v>
      </c>
      <c r="B21" s="21" t="s">
        <v>170</v>
      </c>
      <c r="C21" s="21" t="s">
        <v>82</v>
      </c>
      <c r="D21" s="21" t="s">
        <v>88</v>
      </c>
      <c r="E21" s="21" t="s">
        <v>171</v>
      </c>
      <c r="F21" s="33">
        <v>200</v>
      </c>
      <c r="G21" s="33">
        <v>200</v>
      </c>
      <c r="H21" s="32" t="s">
        <v>183</v>
      </c>
      <c r="I21" s="49">
        <v>0.0386</v>
      </c>
      <c r="J21" s="12">
        <v>1.38333783333333</v>
      </c>
      <c r="K21" s="51"/>
      <c r="L21" s="12">
        <v>0</v>
      </c>
      <c r="M21" s="51"/>
    </row>
    <row r="22" s="1" customFormat="1" ht="31" customHeight="1" spans="1:13">
      <c r="A22" s="20">
        <v>4184</v>
      </c>
      <c r="B22" s="21" t="s">
        <v>170</v>
      </c>
      <c r="C22" s="21" t="s">
        <v>82</v>
      </c>
      <c r="D22" s="21" t="s">
        <v>88</v>
      </c>
      <c r="E22" s="21" t="s">
        <v>171</v>
      </c>
      <c r="F22" s="33">
        <v>200</v>
      </c>
      <c r="G22" s="33">
        <v>200</v>
      </c>
      <c r="H22" s="32" t="s">
        <v>184</v>
      </c>
      <c r="I22" s="49">
        <v>0.0376</v>
      </c>
      <c r="J22" s="12">
        <v>1.06669333333333</v>
      </c>
      <c r="K22" s="51"/>
      <c r="L22" s="12">
        <v>0</v>
      </c>
      <c r="M22" s="51"/>
    </row>
    <row r="23" s="1" customFormat="1" ht="31" customHeight="1" spans="1:13">
      <c r="A23" s="20">
        <v>4185</v>
      </c>
      <c r="B23" s="21" t="s">
        <v>170</v>
      </c>
      <c r="C23" s="21" t="s">
        <v>82</v>
      </c>
      <c r="D23" s="21" t="s">
        <v>88</v>
      </c>
      <c r="E23" s="21" t="s">
        <v>171</v>
      </c>
      <c r="F23" s="33">
        <v>100</v>
      </c>
      <c r="G23" s="33">
        <v>100</v>
      </c>
      <c r="H23" s="32" t="s">
        <v>185</v>
      </c>
      <c r="I23" s="49">
        <v>0.0376</v>
      </c>
      <c r="J23" s="12">
        <v>0.533346666666667</v>
      </c>
      <c r="K23" s="51"/>
      <c r="L23" s="12">
        <v>0</v>
      </c>
      <c r="M23" s="51"/>
    </row>
    <row r="24" s="1" customFormat="1" ht="31" customHeight="1" spans="1:13">
      <c r="A24" s="20">
        <v>4186</v>
      </c>
      <c r="B24" s="21" t="s">
        <v>170</v>
      </c>
      <c r="C24" s="21" t="s">
        <v>82</v>
      </c>
      <c r="D24" s="21" t="s">
        <v>88</v>
      </c>
      <c r="E24" s="21" t="s">
        <v>171</v>
      </c>
      <c r="F24" s="33">
        <v>47</v>
      </c>
      <c r="G24" s="33">
        <v>47</v>
      </c>
      <c r="H24" s="32" t="s">
        <v>186</v>
      </c>
      <c r="I24" s="49">
        <v>0.0314</v>
      </c>
      <c r="J24" s="12">
        <v>0.05</v>
      </c>
      <c r="K24" s="51"/>
      <c r="L24" s="12">
        <v>0</v>
      </c>
      <c r="M24" s="51"/>
    </row>
    <row r="25" s="3" customFormat="1" ht="31" customHeight="1" spans="1:13">
      <c r="A25" s="22"/>
      <c r="B25" s="23"/>
      <c r="C25" s="23"/>
      <c r="D25" s="23"/>
      <c r="E25" s="23"/>
      <c r="F25" s="34"/>
      <c r="G25" s="34"/>
      <c r="H25" s="35"/>
      <c r="I25" s="52"/>
      <c r="J25" s="53"/>
      <c r="K25" s="54"/>
      <c r="L25" s="53"/>
      <c r="M25" s="54"/>
    </row>
    <row r="26" s="3" customFormat="1" ht="31" customHeight="1" spans="1:13">
      <c r="A26" s="22"/>
      <c r="B26" s="23"/>
      <c r="C26" s="23"/>
      <c r="D26" s="23"/>
      <c r="E26" s="23"/>
      <c r="F26" s="34"/>
      <c r="G26" s="34"/>
      <c r="H26" s="35"/>
      <c r="I26" s="52"/>
      <c r="J26" s="53"/>
      <c r="K26" s="54"/>
      <c r="L26" s="53"/>
      <c r="M26" s="54"/>
    </row>
    <row r="27" s="3" customFormat="1" ht="31" customHeight="1" spans="1:13">
      <c r="A27" s="22"/>
      <c r="B27" s="23"/>
      <c r="C27" s="23"/>
      <c r="D27" s="23"/>
      <c r="E27" s="23"/>
      <c r="F27" s="34"/>
      <c r="G27" s="34"/>
      <c r="H27" s="35"/>
      <c r="I27" s="52"/>
      <c r="J27" s="53"/>
      <c r="K27" s="54"/>
      <c r="L27" s="53"/>
      <c r="M27" s="54"/>
    </row>
    <row r="28" s="3" customFormat="1" ht="31" customHeight="1" spans="1:13">
      <c r="A28" s="22"/>
      <c r="B28" s="23"/>
      <c r="C28" s="23"/>
      <c r="D28" s="23"/>
      <c r="E28" s="23"/>
      <c r="F28" s="34"/>
      <c r="G28" s="34"/>
      <c r="H28" s="35"/>
      <c r="I28" s="52"/>
      <c r="J28" s="53"/>
      <c r="K28" s="54"/>
      <c r="L28" s="53"/>
      <c r="M28" s="54"/>
    </row>
    <row r="29" s="3" customFormat="1" ht="31" customHeight="1" spans="1:13">
      <c r="A29" s="22"/>
      <c r="B29" s="23"/>
      <c r="C29" s="23"/>
      <c r="D29" s="23"/>
      <c r="E29" s="23"/>
      <c r="F29" s="34"/>
      <c r="G29" s="34"/>
      <c r="H29" s="35"/>
      <c r="I29" s="52"/>
      <c r="J29" s="53"/>
      <c r="K29" s="54"/>
      <c r="L29" s="53"/>
      <c r="M29" s="54"/>
    </row>
    <row r="30" s="4" customFormat="1" spans="1:13">
      <c r="A30" s="24"/>
      <c r="B30" s="25"/>
      <c r="C30" s="25"/>
      <c r="D30" s="25"/>
      <c r="E30" s="36"/>
      <c r="F30" s="37"/>
      <c r="G30" s="37"/>
      <c r="H30" s="38"/>
      <c r="I30" s="55"/>
      <c r="J30" s="56"/>
      <c r="K30" s="57"/>
      <c r="L30" s="56"/>
      <c r="M30" s="57"/>
    </row>
    <row r="31" s="4" customFormat="1" spans="1:13">
      <c r="A31" s="24"/>
      <c r="B31" s="25"/>
      <c r="C31" s="25"/>
      <c r="D31" s="25"/>
      <c r="E31" s="36"/>
      <c r="F31" s="37"/>
      <c r="G31" s="37"/>
      <c r="H31" s="38"/>
      <c r="I31" s="55"/>
      <c r="J31" s="56"/>
      <c r="K31" s="57"/>
      <c r="L31" s="56"/>
      <c r="M31" s="57"/>
    </row>
    <row r="32" s="4" customFormat="1" spans="1:13">
      <c r="A32" s="24"/>
      <c r="B32" s="25"/>
      <c r="C32" s="25"/>
      <c r="D32" s="25"/>
      <c r="E32" s="36"/>
      <c r="F32" s="37"/>
      <c r="G32" s="37"/>
      <c r="H32" s="38"/>
      <c r="I32" s="55"/>
      <c r="J32" s="56"/>
      <c r="K32" s="57"/>
      <c r="L32" s="56"/>
      <c r="M32" s="57"/>
    </row>
    <row r="33" s="4" customFormat="1" spans="1:13">
      <c r="A33" s="24"/>
      <c r="B33" s="25"/>
      <c r="C33" s="25"/>
      <c r="D33" s="25"/>
      <c r="E33" s="36"/>
      <c r="F33" s="37"/>
      <c r="G33" s="37"/>
      <c r="H33" s="38"/>
      <c r="I33" s="55"/>
      <c r="J33" s="56"/>
      <c r="K33" s="57"/>
      <c r="L33" s="56"/>
      <c r="M33" s="57"/>
    </row>
    <row r="34" s="4" customFormat="1" spans="1:13">
      <c r="A34" s="24"/>
      <c r="B34" s="25"/>
      <c r="C34" s="25"/>
      <c r="D34" s="25"/>
      <c r="E34" s="36"/>
      <c r="F34" s="37"/>
      <c r="G34" s="37"/>
      <c r="H34" s="38"/>
      <c r="I34" s="55"/>
      <c r="J34" s="56"/>
      <c r="K34" s="57"/>
      <c r="L34" s="56"/>
      <c r="M34" s="57"/>
    </row>
    <row r="35" s="4" customFormat="1" spans="1:13">
      <c r="A35" s="24"/>
      <c r="B35" s="25"/>
      <c r="C35" s="25"/>
      <c r="D35" s="25"/>
      <c r="E35" s="36"/>
      <c r="F35" s="37"/>
      <c r="G35" s="37"/>
      <c r="H35" s="38"/>
      <c r="I35" s="55"/>
      <c r="J35" s="56"/>
      <c r="K35" s="57"/>
      <c r="L35" s="56"/>
      <c r="M35" s="57"/>
    </row>
    <row r="36" s="4" customFormat="1" spans="1:13">
      <c r="A36" s="24"/>
      <c r="B36" s="25"/>
      <c r="C36" s="25"/>
      <c r="D36" s="25"/>
      <c r="E36" s="36"/>
      <c r="F36" s="37"/>
      <c r="G36" s="37"/>
      <c r="H36" s="38"/>
      <c r="I36" s="55"/>
      <c r="J36" s="56"/>
      <c r="K36" s="57"/>
      <c r="L36" s="56"/>
      <c r="M36" s="57"/>
    </row>
    <row r="37" s="4" customFormat="1" spans="1:13">
      <c r="A37" s="24"/>
      <c r="B37" s="25"/>
      <c r="C37" s="25"/>
      <c r="D37" s="25"/>
      <c r="E37" s="36"/>
      <c r="F37" s="37"/>
      <c r="G37" s="37"/>
      <c r="H37" s="38"/>
      <c r="I37" s="55"/>
      <c r="J37" s="56"/>
      <c r="K37" s="57"/>
      <c r="L37" s="56"/>
      <c r="M37" s="57"/>
    </row>
    <row r="38" s="4" customFormat="1" spans="1:13">
      <c r="A38" s="24"/>
      <c r="B38" s="25"/>
      <c r="C38" s="25"/>
      <c r="D38" s="25"/>
      <c r="E38" s="36"/>
      <c r="F38" s="37"/>
      <c r="G38" s="37"/>
      <c r="H38" s="38"/>
      <c r="I38" s="55"/>
      <c r="J38" s="56"/>
      <c r="K38" s="57"/>
      <c r="L38" s="56"/>
      <c r="M38" s="57"/>
    </row>
    <row r="39" s="4" customFormat="1" spans="1:13">
      <c r="A39" s="24"/>
      <c r="B39" s="25"/>
      <c r="C39" s="25"/>
      <c r="D39" s="25"/>
      <c r="E39" s="36"/>
      <c r="F39" s="37"/>
      <c r="G39" s="37"/>
      <c r="H39" s="38"/>
      <c r="I39" s="55"/>
      <c r="J39" s="56"/>
      <c r="K39" s="57"/>
      <c r="L39" s="56"/>
      <c r="M39" s="57"/>
    </row>
    <row r="40" s="4" customFormat="1" spans="1:13">
      <c r="A40" s="24"/>
      <c r="B40" s="25"/>
      <c r="C40" s="25"/>
      <c r="D40" s="25"/>
      <c r="E40" s="36"/>
      <c r="F40" s="37"/>
      <c r="G40" s="37"/>
      <c r="H40" s="38"/>
      <c r="I40" s="55"/>
      <c r="J40" s="56"/>
      <c r="K40" s="57"/>
      <c r="L40" s="56"/>
      <c r="M40" s="57"/>
    </row>
    <row r="41" s="4" customFormat="1" spans="1:13">
      <c r="A41" s="24"/>
      <c r="B41" s="25"/>
      <c r="C41" s="25"/>
      <c r="D41" s="25"/>
      <c r="E41" s="36"/>
      <c r="F41" s="37"/>
      <c r="G41" s="37"/>
      <c r="H41" s="38"/>
      <c r="I41" s="55"/>
      <c r="J41" s="56"/>
      <c r="K41" s="57"/>
      <c r="L41" s="56"/>
      <c r="M41" s="57"/>
    </row>
    <row r="42" s="4" customFormat="1" spans="1:13">
      <c r="A42" s="24"/>
      <c r="B42" s="25"/>
      <c r="C42" s="25"/>
      <c r="D42" s="25"/>
      <c r="E42" s="36"/>
      <c r="F42" s="37"/>
      <c r="G42" s="37"/>
      <c r="H42" s="38"/>
      <c r="I42" s="55"/>
      <c r="J42" s="56"/>
      <c r="K42" s="57"/>
      <c r="L42" s="56"/>
      <c r="M42" s="57"/>
    </row>
    <row r="43" s="4" customFormat="1" spans="1:13">
      <c r="A43" s="24"/>
      <c r="B43" s="25"/>
      <c r="C43" s="25"/>
      <c r="D43" s="25"/>
      <c r="E43" s="36"/>
      <c r="F43" s="37"/>
      <c r="G43" s="37"/>
      <c r="H43" s="38"/>
      <c r="I43" s="55"/>
      <c r="J43" s="56"/>
      <c r="K43" s="57"/>
      <c r="L43" s="56"/>
      <c r="M43" s="57"/>
    </row>
    <row r="44" s="4" customFormat="1" spans="1:13">
      <c r="A44" s="24"/>
      <c r="B44" s="25"/>
      <c r="C44" s="25"/>
      <c r="D44" s="25"/>
      <c r="E44" s="36"/>
      <c r="F44" s="37"/>
      <c r="G44" s="37"/>
      <c r="H44" s="38"/>
      <c r="I44" s="55"/>
      <c r="J44" s="56"/>
      <c r="K44" s="57"/>
      <c r="L44" s="56"/>
      <c r="M44" s="57"/>
    </row>
    <row r="45" s="4" customFormat="1" spans="1:13">
      <c r="A45" s="24"/>
      <c r="B45" s="25"/>
      <c r="C45" s="25"/>
      <c r="D45" s="25"/>
      <c r="E45" s="36"/>
      <c r="F45" s="37"/>
      <c r="G45" s="37"/>
      <c r="H45" s="38"/>
      <c r="I45" s="55"/>
      <c r="J45" s="56"/>
      <c r="K45" s="57"/>
      <c r="L45" s="56"/>
      <c r="M45" s="57"/>
    </row>
    <row r="46" s="4" customFormat="1" spans="1:13">
      <c r="A46" s="24"/>
      <c r="B46" s="25"/>
      <c r="C46" s="25"/>
      <c r="D46" s="25"/>
      <c r="E46" s="36"/>
      <c r="F46" s="37"/>
      <c r="G46" s="37"/>
      <c r="H46" s="38"/>
      <c r="I46" s="55"/>
      <c r="J46" s="56"/>
      <c r="K46" s="57"/>
      <c r="L46" s="56"/>
      <c r="M46" s="57"/>
    </row>
    <row r="47" s="4" customFormat="1" spans="1:13">
      <c r="A47" s="24"/>
      <c r="B47" s="25"/>
      <c r="C47" s="25"/>
      <c r="D47" s="25"/>
      <c r="E47" s="36"/>
      <c r="F47" s="37"/>
      <c r="G47" s="37"/>
      <c r="H47" s="38"/>
      <c r="I47" s="55"/>
      <c r="J47" s="56"/>
      <c r="K47" s="57"/>
      <c r="L47" s="56"/>
      <c r="M47" s="57"/>
    </row>
    <row r="48" s="4" customFormat="1" spans="1:13">
      <c r="A48" s="24"/>
      <c r="B48" s="25"/>
      <c r="C48" s="25"/>
      <c r="D48" s="25"/>
      <c r="E48" s="36"/>
      <c r="F48" s="37"/>
      <c r="G48" s="37"/>
      <c r="H48" s="38"/>
      <c r="I48" s="55"/>
      <c r="J48" s="56"/>
      <c r="K48" s="57"/>
      <c r="L48" s="56"/>
      <c r="M48" s="57"/>
    </row>
    <row r="49" s="4" customFormat="1" spans="1:13">
      <c r="A49" s="24"/>
      <c r="B49" s="25"/>
      <c r="C49" s="25"/>
      <c r="D49" s="25"/>
      <c r="E49" s="36"/>
      <c r="F49" s="37"/>
      <c r="G49" s="37"/>
      <c r="H49" s="38"/>
      <c r="I49" s="55"/>
      <c r="J49" s="56"/>
      <c r="K49" s="57"/>
      <c r="L49" s="56"/>
      <c r="M49" s="57"/>
    </row>
    <row r="50" s="4" customFormat="1" spans="1:13">
      <c r="A50" s="24"/>
      <c r="B50" s="25"/>
      <c r="C50" s="25"/>
      <c r="D50" s="25"/>
      <c r="E50" s="36"/>
      <c r="F50" s="37"/>
      <c r="G50" s="37"/>
      <c r="H50" s="38"/>
      <c r="I50" s="55"/>
      <c r="J50" s="56"/>
      <c r="K50" s="57"/>
      <c r="L50" s="56"/>
      <c r="M50" s="57"/>
    </row>
    <row r="51" s="4" customFormat="1" spans="1:13">
      <c r="A51" s="24"/>
      <c r="B51" s="25"/>
      <c r="C51" s="25"/>
      <c r="D51" s="25"/>
      <c r="E51" s="36"/>
      <c r="F51" s="37"/>
      <c r="G51" s="37"/>
      <c r="H51" s="38"/>
      <c r="I51" s="55"/>
      <c r="J51" s="56"/>
      <c r="K51" s="57"/>
      <c r="L51" s="56"/>
      <c r="M51" s="57"/>
    </row>
    <row r="52" s="4" customFormat="1" spans="1:13">
      <c r="A52" s="24"/>
      <c r="B52" s="25"/>
      <c r="C52" s="25"/>
      <c r="D52" s="25"/>
      <c r="E52" s="36"/>
      <c r="F52" s="37"/>
      <c r="G52" s="37"/>
      <c r="H52" s="38"/>
      <c r="I52" s="55"/>
      <c r="J52" s="56"/>
      <c r="K52" s="57"/>
      <c r="L52" s="56"/>
      <c r="M52" s="57"/>
    </row>
    <row r="53" s="4" customFormat="1" spans="1:13">
      <c r="A53" s="24"/>
      <c r="B53" s="25"/>
      <c r="C53" s="25"/>
      <c r="D53" s="25"/>
      <c r="E53" s="36"/>
      <c r="F53" s="37"/>
      <c r="G53" s="37"/>
      <c r="H53" s="38"/>
      <c r="I53" s="55"/>
      <c r="J53" s="56"/>
      <c r="K53" s="57"/>
      <c r="L53" s="56"/>
      <c r="M53" s="57"/>
    </row>
    <row r="54" spans="12:12">
      <c r="L54" s="58"/>
    </row>
  </sheetData>
  <autoFilter ref="A4:M24">
    <extLst/>
  </autoFilter>
  <mergeCells count="2">
    <mergeCell ref="A2:M2"/>
    <mergeCell ref="L3:M3"/>
  </mergeCells>
  <dataValidations count="1">
    <dataValidation type="list" allowBlank="1" showInputMessage="1" showErrorMessage="1" sqref="E5:E29">
      <formula1>"优质稻米,生猪,特色淡水产品（小龙虾、黄鳝）,蔬菜（食用菌、莲、魔芋）,家禽及蛋制品,茶叶,现代种业,菜籽油,柑橘,中药材,其它"</formula1>
    </dataValidation>
  </dataValidations>
  <printOptions horizontalCentered="1"/>
  <pageMargins left="0.393055555555556" right="0.393055555555556" top="0.393055555555556" bottom="0.393055555555556" header="0.196527777777778" footer="0.196527777777778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提前下达</vt:lpstr>
      <vt:lpstr>3、龙头企业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huawei</cp:lastModifiedBy>
  <cp:revision>1</cp:revision>
  <dcterms:created xsi:type="dcterms:W3CDTF">2015-03-02T08:16:00Z</dcterms:created>
  <cp:lastPrinted>2016-11-02T01:54:00Z</cp:lastPrinted>
  <dcterms:modified xsi:type="dcterms:W3CDTF">2025-12-16T08:04:11Z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BC62B1098155A13C7A11FF68FDDD68F8_43</vt:lpwstr>
  </property>
  <property fmtid="{D5CDD505-2E9C-101B-9397-08002B2CF9AE}" pid="4" name="KSOReadingLayout">
    <vt:bool>true</vt:bool>
  </property>
</Properties>
</file>