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405"/>
  </bookViews>
  <sheets>
    <sheet name="转移支付分项目分地区（十八）" sheetId="1" r:id="rId1"/>
  </sheets>
  <calcPr calcId="144525"/>
</workbook>
</file>

<file path=xl/sharedStrings.xml><?xml version="1.0" encoding="utf-8"?>
<sst xmlns="http://schemas.openxmlformats.org/spreadsheetml/2006/main" count="32">
  <si>
    <t>表十八</t>
  </si>
  <si>
    <t>梁子湖区2019年转移支付分项目（地区）决算情况表</t>
  </si>
  <si>
    <t>单位：万元</t>
  </si>
  <si>
    <t>项 目</t>
  </si>
  <si>
    <t>合计</t>
  </si>
  <si>
    <t>区直</t>
  </si>
  <si>
    <t>东沟</t>
  </si>
  <si>
    <t>沼山</t>
  </si>
  <si>
    <t>太和</t>
  </si>
  <si>
    <t>涂镇</t>
  </si>
  <si>
    <t>梁子</t>
  </si>
  <si>
    <t>梧桐湖</t>
  </si>
  <si>
    <t>合 计</t>
  </si>
  <si>
    <t>一、一般性转移支付</t>
  </si>
  <si>
    <t>二、专项转移支付</t>
  </si>
  <si>
    <t xml:space="preserve">  （一）一般公共预算</t>
  </si>
  <si>
    <t xml:space="preserve">      1、一般公共服务支出</t>
  </si>
  <si>
    <t xml:space="preserve">      2、公共安全</t>
  </si>
  <si>
    <t xml:space="preserve">      3、教育支出</t>
  </si>
  <si>
    <t xml:space="preserve">      4、科学技术</t>
  </si>
  <si>
    <t xml:space="preserve">      5、文化旅游体育与传媒</t>
  </si>
  <si>
    <t xml:space="preserve">      6、社会保障和就业</t>
  </si>
  <si>
    <t xml:space="preserve">      7、卫生健康</t>
  </si>
  <si>
    <t xml:space="preserve">      8、节能环保</t>
  </si>
  <si>
    <t xml:space="preserve">      9、城乡社区</t>
  </si>
  <si>
    <t xml:space="preserve">      10、农林水</t>
  </si>
  <si>
    <t xml:space="preserve">      11、资源勘探信息等</t>
  </si>
  <si>
    <t xml:space="preserve">      12、自然资源海洋气象等</t>
  </si>
  <si>
    <t xml:space="preserve">      13、住房保障</t>
  </si>
  <si>
    <t xml:space="preserve">  （二）政府性基金预算</t>
  </si>
  <si>
    <t xml:space="preserve">      1、城乡社区支出</t>
  </si>
  <si>
    <t xml:space="preserve">      2、农林水支出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</si>
</sst>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.00_ "/>
    <numFmt numFmtId="178" formatCode="0.00_ ;[Red]\-0.00\ "/>
    <numFmt numFmtId="179" formatCode="0_ "/>
    <numFmt numFmtId="180" formatCode="0_ ;[Red]\-0\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2"/>
      <name val="仿宋"/>
      <charset val="134"/>
    </font>
    <font>
      <b/>
      <sz val="20"/>
      <name val="黑体"/>
      <charset val="134"/>
    </font>
    <font>
      <b/>
      <sz val="12"/>
      <name val="仿宋"/>
      <charset val="134"/>
    </font>
    <font>
      <b/>
      <sz val="12"/>
      <name val="仿宋_GB2312"/>
      <charset val="134"/>
    </font>
    <font>
      <b/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0" borderId="0"/>
    <xf numFmtId="0" fontId="11" fillId="8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" fillId="0" borderId="0"/>
    <xf numFmtId="0" fontId="11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6" applyFill="1" applyAlignment="1">
      <alignment vertical="center"/>
    </xf>
    <xf numFmtId="178" fontId="2" fillId="0" borderId="0" xfId="49" applyNumberFormat="1" applyFont="1" applyFill="1" applyAlignment="1">
      <alignment horizontal="center" vertical="center"/>
    </xf>
    <xf numFmtId="178" fontId="3" fillId="0" borderId="0" xfId="49" applyNumberFormat="1" applyFont="1" applyFill="1" applyAlignment="1">
      <alignment vertical="center"/>
    </xf>
    <xf numFmtId="176" fontId="3" fillId="0" borderId="0" xfId="49" applyNumberFormat="1" applyFont="1" applyFill="1" applyAlignment="1">
      <alignment vertical="center"/>
    </xf>
    <xf numFmtId="178" fontId="2" fillId="0" borderId="0" xfId="49" applyNumberFormat="1" applyFont="1" applyFill="1" applyAlignment="1">
      <alignment vertical="center"/>
    </xf>
    <xf numFmtId="178" fontId="4" fillId="0" borderId="0" xfId="49" applyNumberFormat="1" applyFont="1" applyFill="1" applyAlignment="1">
      <alignment horizontal="center" vertical="center"/>
    </xf>
    <xf numFmtId="178" fontId="5" fillId="0" borderId="1" xfId="49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/>
    </xf>
    <xf numFmtId="179" fontId="7" fillId="0" borderId="1" xfId="49" applyNumberFormat="1" applyFont="1" applyFill="1" applyBorder="1" applyAlignment="1">
      <alignment vertical="center"/>
    </xf>
    <xf numFmtId="177" fontId="5" fillId="0" borderId="1" xfId="49" applyNumberFormat="1" applyFont="1" applyFill="1" applyBorder="1" applyAlignment="1">
      <alignment horizontal="left" vertical="center"/>
    </xf>
    <xf numFmtId="180" fontId="5" fillId="0" borderId="1" xfId="49" applyNumberFormat="1" applyFont="1" applyFill="1" applyBorder="1" applyAlignment="1">
      <alignment vertical="center"/>
    </xf>
    <xf numFmtId="178" fontId="5" fillId="0" borderId="1" xfId="49" applyNumberFormat="1" applyFont="1" applyFill="1" applyBorder="1" applyAlignment="1">
      <alignment vertical="center"/>
    </xf>
    <xf numFmtId="178" fontId="5" fillId="0" borderId="1" xfId="49" applyNumberFormat="1" applyFont="1" applyFill="1" applyBorder="1" applyAlignment="1">
      <alignment horizontal="left" vertical="center"/>
    </xf>
    <xf numFmtId="178" fontId="3" fillId="0" borderId="1" xfId="49" applyNumberFormat="1" applyFont="1" applyFill="1" applyBorder="1" applyAlignment="1">
      <alignment vertical="center"/>
    </xf>
    <xf numFmtId="176" fontId="3" fillId="0" borderId="1" xfId="49" applyNumberFormat="1" applyFont="1" applyFill="1" applyBorder="1" applyAlignment="1">
      <alignment vertical="center"/>
    </xf>
    <xf numFmtId="178" fontId="2" fillId="0" borderId="1" xfId="49" applyNumberFormat="1" applyFont="1" applyFill="1" applyBorder="1" applyAlignment="1">
      <alignment vertical="center"/>
    </xf>
    <xf numFmtId="178" fontId="3" fillId="0" borderId="2" xfId="49" applyNumberFormat="1" applyFont="1" applyFill="1" applyBorder="1" applyAlignment="1">
      <alignment horizontal="right"/>
    </xf>
  </cellXfs>
  <cellStyles count="52">
    <cellStyle name="常规" xfId="0" builtinId="0"/>
    <cellStyle name="货币[0]" xfId="1" builtinId="7"/>
    <cellStyle name="常规_2009年批复" xfId="2"/>
    <cellStyle name="20% - 强调文字颜色 3" xfId="3" builtinId="38"/>
    <cellStyle name="输入" xfId="4" builtinId="20"/>
    <cellStyle name="货币" xfId="5" builtinId="4"/>
    <cellStyle name="常规_2015年体制结算9.27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_2013年体制结算12.31" xfId="49"/>
    <cellStyle name="40% - 强调文字颜色 6" xfId="50" builtinId="51"/>
    <cellStyle name="60% - 强调文字颜色 6" xfId="51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D24"/>
  <sheetViews>
    <sheetView showGridLines="0" tabSelected="1" workbookViewId="0">
      <pane ySplit="4" topLeftCell="A5" activePane="bottomLeft" state="frozen"/>
      <selection/>
      <selection pane="bottomLeft" activeCell="B23" sqref="B23"/>
    </sheetView>
  </sheetViews>
  <sheetFormatPr defaultColWidth="9" defaultRowHeight="14.25"/>
  <cols>
    <col min="1" max="1" width="43.625" style="3" customWidth="1"/>
    <col min="2" max="2" width="10.875" style="3" customWidth="1"/>
    <col min="3" max="3" width="9.875" style="3" customWidth="1"/>
    <col min="4" max="4" width="7.875" style="4" customWidth="1"/>
    <col min="5" max="5" width="9.625" style="3" customWidth="1"/>
    <col min="6" max="6" width="7.875" style="3" customWidth="1"/>
    <col min="7" max="8" width="9.75" style="3" customWidth="1"/>
    <col min="9" max="9" width="7.875" style="3" customWidth="1"/>
    <col min="10" max="247" width="9" style="5"/>
    <col min="248" max="248" width="37.875" style="5" customWidth="1"/>
    <col min="249" max="249" width="7.75" style="5" customWidth="1"/>
    <col min="250" max="250" width="8.125" style="5" customWidth="1"/>
    <col min="251" max="251" width="7.5" style="5" customWidth="1"/>
    <col min="252" max="254" width="7" style="5" customWidth="1"/>
    <col min="255" max="256" width="7.5" style="5" customWidth="1"/>
    <col min="257" max="257" width="16.125" style="5" customWidth="1"/>
    <col min="258" max="258" width="13.875" style="5" customWidth="1"/>
    <col min="259" max="260" width="9" style="5"/>
    <col min="261" max="261" width="15.75" style="5" customWidth="1"/>
    <col min="262" max="503" width="9" style="5"/>
    <col min="504" max="504" width="37.875" style="5" customWidth="1"/>
    <col min="505" max="505" width="7.75" style="5" customWidth="1"/>
    <col min="506" max="506" width="8.125" style="5" customWidth="1"/>
    <col min="507" max="507" width="7.5" style="5" customWidth="1"/>
    <col min="508" max="510" width="7" style="5" customWidth="1"/>
    <col min="511" max="512" width="7.5" style="5" customWidth="1"/>
    <col min="513" max="513" width="16.125" style="5" customWidth="1"/>
    <col min="514" max="514" width="13.875" style="5" customWidth="1"/>
    <col min="515" max="516" width="9" style="5"/>
    <col min="517" max="517" width="15.75" style="5" customWidth="1"/>
    <col min="518" max="759" width="9" style="5"/>
    <col min="760" max="760" width="37.875" style="5" customWidth="1"/>
    <col min="761" max="761" width="7.75" style="5" customWidth="1"/>
    <col min="762" max="762" width="8.125" style="5" customWidth="1"/>
    <col min="763" max="763" width="7.5" style="5" customWidth="1"/>
    <col min="764" max="766" width="7" style="5" customWidth="1"/>
    <col min="767" max="768" width="7.5" style="5" customWidth="1"/>
    <col min="769" max="769" width="16.125" style="5" customWidth="1"/>
    <col min="770" max="770" width="13.875" style="5" customWidth="1"/>
    <col min="771" max="772" width="9" style="5"/>
    <col min="773" max="773" width="15.75" style="5" customWidth="1"/>
    <col min="774" max="1015" width="9" style="5"/>
    <col min="1016" max="1016" width="37.875" style="5" customWidth="1"/>
    <col min="1017" max="1017" width="7.75" style="5" customWidth="1"/>
    <col min="1018" max="1018" width="8.125" style="5" customWidth="1"/>
    <col min="1019" max="1019" width="7.5" style="5" customWidth="1"/>
    <col min="1020" max="1022" width="7" style="5" customWidth="1"/>
    <col min="1023" max="1024" width="7.5" style="5" customWidth="1"/>
    <col min="1025" max="1025" width="16.125" style="5" customWidth="1"/>
    <col min="1026" max="1026" width="13.875" style="5" customWidth="1"/>
    <col min="1027" max="1028" width="9" style="5"/>
    <col min="1029" max="1029" width="15.75" style="5" customWidth="1"/>
    <col min="1030" max="1271" width="9" style="5"/>
    <col min="1272" max="1272" width="37.875" style="5" customWidth="1"/>
    <col min="1273" max="1273" width="7.75" style="5" customWidth="1"/>
    <col min="1274" max="1274" width="8.125" style="5" customWidth="1"/>
    <col min="1275" max="1275" width="7.5" style="5" customWidth="1"/>
    <col min="1276" max="1278" width="7" style="5" customWidth="1"/>
    <col min="1279" max="1280" width="7.5" style="5" customWidth="1"/>
    <col min="1281" max="1281" width="16.125" style="5" customWidth="1"/>
    <col min="1282" max="1282" width="13.875" style="5" customWidth="1"/>
    <col min="1283" max="1284" width="9" style="5"/>
    <col min="1285" max="1285" width="15.75" style="5" customWidth="1"/>
    <col min="1286" max="1527" width="9" style="5"/>
    <col min="1528" max="1528" width="37.875" style="5" customWidth="1"/>
    <col min="1529" max="1529" width="7.75" style="5" customWidth="1"/>
    <col min="1530" max="1530" width="8.125" style="5" customWidth="1"/>
    <col min="1531" max="1531" width="7.5" style="5" customWidth="1"/>
    <col min="1532" max="1534" width="7" style="5" customWidth="1"/>
    <col min="1535" max="1536" width="7.5" style="5" customWidth="1"/>
    <col min="1537" max="1537" width="16.125" style="5" customWidth="1"/>
    <col min="1538" max="1538" width="13.875" style="5" customWidth="1"/>
    <col min="1539" max="1540" width="9" style="5"/>
    <col min="1541" max="1541" width="15.75" style="5" customWidth="1"/>
    <col min="1542" max="1783" width="9" style="5"/>
    <col min="1784" max="1784" width="37.875" style="5" customWidth="1"/>
    <col min="1785" max="1785" width="7.75" style="5" customWidth="1"/>
    <col min="1786" max="1786" width="8.125" style="5" customWidth="1"/>
    <col min="1787" max="1787" width="7.5" style="5" customWidth="1"/>
    <col min="1788" max="1790" width="7" style="5" customWidth="1"/>
    <col min="1791" max="1792" width="7.5" style="5" customWidth="1"/>
    <col min="1793" max="1793" width="16.125" style="5" customWidth="1"/>
    <col min="1794" max="1794" width="13.875" style="5" customWidth="1"/>
    <col min="1795" max="1796" width="9" style="5"/>
    <col min="1797" max="1797" width="15.75" style="5" customWidth="1"/>
    <col min="1798" max="2039" width="9" style="5"/>
    <col min="2040" max="2040" width="37.875" style="5" customWidth="1"/>
    <col min="2041" max="2041" width="7.75" style="5" customWidth="1"/>
    <col min="2042" max="2042" width="8.125" style="5" customWidth="1"/>
    <col min="2043" max="2043" width="7.5" style="5" customWidth="1"/>
    <col min="2044" max="2046" width="7" style="5" customWidth="1"/>
    <col min="2047" max="2048" width="7.5" style="5" customWidth="1"/>
    <col min="2049" max="2049" width="16.125" style="5" customWidth="1"/>
    <col min="2050" max="2050" width="13.875" style="5" customWidth="1"/>
    <col min="2051" max="2052" width="9" style="5"/>
    <col min="2053" max="2053" width="15.75" style="5" customWidth="1"/>
    <col min="2054" max="2295" width="9" style="5"/>
    <col min="2296" max="2296" width="37.875" style="5" customWidth="1"/>
    <col min="2297" max="2297" width="7.75" style="5" customWidth="1"/>
    <col min="2298" max="2298" width="8.125" style="5" customWidth="1"/>
    <col min="2299" max="2299" width="7.5" style="5" customWidth="1"/>
    <col min="2300" max="2302" width="7" style="5" customWidth="1"/>
    <col min="2303" max="2304" width="7.5" style="5" customWidth="1"/>
    <col min="2305" max="2305" width="16.125" style="5" customWidth="1"/>
    <col min="2306" max="2306" width="13.875" style="5" customWidth="1"/>
    <col min="2307" max="2308" width="9" style="5"/>
    <col min="2309" max="2309" width="15.75" style="5" customWidth="1"/>
    <col min="2310" max="2551" width="9" style="5"/>
    <col min="2552" max="2552" width="37.875" style="5" customWidth="1"/>
    <col min="2553" max="2553" width="7.75" style="5" customWidth="1"/>
    <col min="2554" max="2554" width="8.125" style="5" customWidth="1"/>
    <col min="2555" max="2555" width="7.5" style="5" customWidth="1"/>
    <col min="2556" max="2558" width="7" style="5" customWidth="1"/>
    <col min="2559" max="2560" width="7.5" style="5" customWidth="1"/>
    <col min="2561" max="2561" width="16.125" style="5" customWidth="1"/>
    <col min="2562" max="2562" width="13.875" style="5" customWidth="1"/>
    <col min="2563" max="2564" width="9" style="5"/>
    <col min="2565" max="2565" width="15.75" style="5" customWidth="1"/>
    <col min="2566" max="2807" width="9" style="5"/>
    <col min="2808" max="2808" width="37.875" style="5" customWidth="1"/>
    <col min="2809" max="2809" width="7.75" style="5" customWidth="1"/>
    <col min="2810" max="2810" width="8.125" style="5" customWidth="1"/>
    <col min="2811" max="2811" width="7.5" style="5" customWidth="1"/>
    <col min="2812" max="2814" width="7" style="5" customWidth="1"/>
    <col min="2815" max="2816" width="7.5" style="5" customWidth="1"/>
    <col min="2817" max="2817" width="16.125" style="5" customWidth="1"/>
    <col min="2818" max="2818" width="13.875" style="5" customWidth="1"/>
    <col min="2819" max="2820" width="9" style="5"/>
    <col min="2821" max="2821" width="15.75" style="5" customWidth="1"/>
    <col min="2822" max="3063" width="9" style="5"/>
    <col min="3064" max="3064" width="37.875" style="5" customWidth="1"/>
    <col min="3065" max="3065" width="7.75" style="5" customWidth="1"/>
    <col min="3066" max="3066" width="8.125" style="5" customWidth="1"/>
    <col min="3067" max="3067" width="7.5" style="5" customWidth="1"/>
    <col min="3068" max="3070" width="7" style="5" customWidth="1"/>
    <col min="3071" max="3072" width="7.5" style="5" customWidth="1"/>
    <col min="3073" max="3073" width="16.125" style="5" customWidth="1"/>
    <col min="3074" max="3074" width="13.875" style="5" customWidth="1"/>
    <col min="3075" max="3076" width="9" style="5"/>
    <col min="3077" max="3077" width="15.75" style="5" customWidth="1"/>
    <col min="3078" max="3319" width="9" style="5"/>
    <col min="3320" max="3320" width="37.875" style="5" customWidth="1"/>
    <col min="3321" max="3321" width="7.75" style="5" customWidth="1"/>
    <col min="3322" max="3322" width="8.125" style="5" customWidth="1"/>
    <col min="3323" max="3323" width="7.5" style="5" customWidth="1"/>
    <col min="3324" max="3326" width="7" style="5" customWidth="1"/>
    <col min="3327" max="3328" width="7.5" style="5" customWidth="1"/>
    <col min="3329" max="3329" width="16.125" style="5" customWidth="1"/>
    <col min="3330" max="3330" width="13.875" style="5" customWidth="1"/>
    <col min="3331" max="3332" width="9" style="5"/>
    <col min="3333" max="3333" width="15.75" style="5" customWidth="1"/>
    <col min="3334" max="3575" width="9" style="5"/>
    <col min="3576" max="3576" width="37.875" style="5" customWidth="1"/>
    <col min="3577" max="3577" width="7.75" style="5" customWidth="1"/>
    <col min="3578" max="3578" width="8.125" style="5" customWidth="1"/>
    <col min="3579" max="3579" width="7.5" style="5" customWidth="1"/>
    <col min="3580" max="3582" width="7" style="5" customWidth="1"/>
    <col min="3583" max="3584" width="7.5" style="5" customWidth="1"/>
    <col min="3585" max="3585" width="16.125" style="5" customWidth="1"/>
    <col min="3586" max="3586" width="13.875" style="5" customWidth="1"/>
    <col min="3587" max="3588" width="9" style="5"/>
    <col min="3589" max="3589" width="15.75" style="5" customWidth="1"/>
    <col min="3590" max="3831" width="9" style="5"/>
    <col min="3832" max="3832" width="37.875" style="5" customWidth="1"/>
    <col min="3833" max="3833" width="7.75" style="5" customWidth="1"/>
    <col min="3834" max="3834" width="8.125" style="5" customWidth="1"/>
    <col min="3835" max="3835" width="7.5" style="5" customWidth="1"/>
    <col min="3836" max="3838" width="7" style="5" customWidth="1"/>
    <col min="3839" max="3840" width="7.5" style="5" customWidth="1"/>
    <col min="3841" max="3841" width="16.125" style="5" customWidth="1"/>
    <col min="3842" max="3842" width="13.875" style="5" customWidth="1"/>
    <col min="3843" max="3844" width="9" style="5"/>
    <col min="3845" max="3845" width="15.75" style="5" customWidth="1"/>
    <col min="3846" max="4087" width="9" style="5"/>
    <col min="4088" max="4088" width="37.875" style="5" customWidth="1"/>
    <col min="4089" max="4089" width="7.75" style="5" customWidth="1"/>
    <col min="4090" max="4090" width="8.125" style="5" customWidth="1"/>
    <col min="4091" max="4091" width="7.5" style="5" customWidth="1"/>
    <col min="4092" max="4094" width="7" style="5" customWidth="1"/>
    <col min="4095" max="4096" width="7.5" style="5" customWidth="1"/>
    <col min="4097" max="4097" width="16.125" style="5" customWidth="1"/>
    <col min="4098" max="4098" width="13.875" style="5" customWidth="1"/>
    <col min="4099" max="4100" width="9" style="5"/>
    <col min="4101" max="4101" width="15.75" style="5" customWidth="1"/>
    <col min="4102" max="4343" width="9" style="5"/>
    <col min="4344" max="4344" width="37.875" style="5" customWidth="1"/>
    <col min="4345" max="4345" width="7.75" style="5" customWidth="1"/>
    <col min="4346" max="4346" width="8.125" style="5" customWidth="1"/>
    <col min="4347" max="4347" width="7.5" style="5" customWidth="1"/>
    <col min="4348" max="4350" width="7" style="5" customWidth="1"/>
    <col min="4351" max="4352" width="7.5" style="5" customWidth="1"/>
    <col min="4353" max="4353" width="16.125" style="5" customWidth="1"/>
    <col min="4354" max="4354" width="13.875" style="5" customWidth="1"/>
    <col min="4355" max="4356" width="9" style="5"/>
    <col min="4357" max="4357" width="15.75" style="5" customWidth="1"/>
    <col min="4358" max="4599" width="9" style="5"/>
    <col min="4600" max="4600" width="37.875" style="5" customWidth="1"/>
    <col min="4601" max="4601" width="7.75" style="5" customWidth="1"/>
    <col min="4602" max="4602" width="8.125" style="5" customWidth="1"/>
    <col min="4603" max="4603" width="7.5" style="5" customWidth="1"/>
    <col min="4604" max="4606" width="7" style="5" customWidth="1"/>
    <col min="4607" max="4608" width="7.5" style="5" customWidth="1"/>
    <col min="4609" max="4609" width="16.125" style="5" customWidth="1"/>
    <col min="4610" max="4610" width="13.875" style="5" customWidth="1"/>
    <col min="4611" max="4612" width="9" style="5"/>
    <col min="4613" max="4613" width="15.75" style="5" customWidth="1"/>
    <col min="4614" max="4855" width="9" style="5"/>
    <col min="4856" max="4856" width="37.875" style="5" customWidth="1"/>
    <col min="4857" max="4857" width="7.75" style="5" customWidth="1"/>
    <col min="4858" max="4858" width="8.125" style="5" customWidth="1"/>
    <col min="4859" max="4859" width="7.5" style="5" customWidth="1"/>
    <col min="4860" max="4862" width="7" style="5" customWidth="1"/>
    <col min="4863" max="4864" width="7.5" style="5" customWidth="1"/>
    <col min="4865" max="4865" width="16.125" style="5" customWidth="1"/>
    <col min="4866" max="4866" width="13.875" style="5" customWidth="1"/>
    <col min="4867" max="4868" width="9" style="5"/>
    <col min="4869" max="4869" width="15.75" style="5" customWidth="1"/>
    <col min="4870" max="5111" width="9" style="5"/>
    <col min="5112" max="5112" width="37.875" style="5" customWidth="1"/>
    <col min="5113" max="5113" width="7.75" style="5" customWidth="1"/>
    <col min="5114" max="5114" width="8.125" style="5" customWidth="1"/>
    <col min="5115" max="5115" width="7.5" style="5" customWidth="1"/>
    <col min="5116" max="5118" width="7" style="5" customWidth="1"/>
    <col min="5119" max="5120" width="7.5" style="5" customWidth="1"/>
    <col min="5121" max="5121" width="16.125" style="5" customWidth="1"/>
    <col min="5122" max="5122" width="13.875" style="5" customWidth="1"/>
    <col min="5123" max="5124" width="9" style="5"/>
    <col min="5125" max="5125" width="15.75" style="5" customWidth="1"/>
    <col min="5126" max="5367" width="9" style="5"/>
    <col min="5368" max="5368" width="37.875" style="5" customWidth="1"/>
    <col min="5369" max="5369" width="7.75" style="5" customWidth="1"/>
    <col min="5370" max="5370" width="8.125" style="5" customWidth="1"/>
    <col min="5371" max="5371" width="7.5" style="5" customWidth="1"/>
    <col min="5372" max="5374" width="7" style="5" customWidth="1"/>
    <col min="5375" max="5376" width="7.5" style="5" customWidth="1"/>
    <col min="5377" max="5377" width="16.125" style="5" customWidth="1"/>
    <col min="5378" max="5378" width="13.875" style="5" customWidth="1"/>
    <col min="5379" max="5380" width="9" style="5"/>
    <col min="5381" max="5381" width="15.75" style="5" customWidth="1"/>
    <col min="5382" max="5623" width="9" style="5"/>
    <col min="5624" max="5624" width="37.875" style="5" customWidth="1"/>
    <col min="5625" max="5625" width="7.75" style="5" customWidth="1"/>
    <col min="5626" max="5626" width="8.125" style="5" customWidth="1"/>
    <col min="5627" max="5627" width="7.5" style="5" customWidth="1"/>
    <col min="5628" max="5630" width="7" style="5" customWidth="1"/>
    <col min="5631" max="5632" width="7.5" style="5" customWidth="1"/>
    <col min="5633" max="5633" width="16.125" style="5" customWidth="1"/>
    <col min="5634" max="5634" width="13.875" style="5" customWidth="1"/>
    <col min="5635" max="5636" width="9" style="5"/>
    <col min="5637" max="5637" width="15.75" style="5" customWidth="1"/>
    <col min="5638" max="5879" width="9" style="5"/>
    <col min="5880" max="5880" width="37.875" style="5" customWidth="1"/>
    <col min="5881" max="5881" width="7.75" style="5" customWidth="1"/>
    <col min="5882" max="5882" width="8.125" style="5" customWidth="1"/>
    <col min="5883" max="5883" width="7.5" style="5" customWidth="1"/>
    <col min="5884" max="5886" width="7" style="5" customWidth="1"/>
    <col min="5887" max="5888" width="7.5" style="5" customWidth="1"/>
    <col min="5889" max="5889" width="16.125" style="5" customWidth="1"/>
    <col min="5890" max="5890" width="13.875" style="5" customWidth="1"/>
    <col min="5891" max="5892" width="9" style="5"/>
    <col min="5893" max="5893" width="15.75" style="5" customWidth="1"/>
    <col min="5894" max="6135" width="9" style="5"/>
    <col min="6136" max="6136" width="37.875" style="5" customWidth="1"/>
    <col min="6137" max="6137" width="7.75" style="5" customWidth="1"/>
    <col min="6138" max="6138" width="8.125" style="5" customWidth="1"/>
    <col min="6139" max="6139" width="7.5" style="5" customWidth="1"/>
    <col min="6140" max="6142" width="7" style="5" customWidth="1"/>
    <col min="6143" max="6144" width="7.5" style="5" customWidth="1"/>
    <col min="6145" max="6145" width="16.125" style="5" customWidth="1"/>
    <col min="6146" max="6146" width="13.875" style="5" customWidth="1"/>
    <col min="6147" max="6148" width="9" style="5"/>
    <col min="6149" max="6149" width="15.75" style="5" customWidth="1"/>
    <col min="6150" max="6391" width="9" style="5"/>
    <col min="6392" max="6392" width="37.875" style="5" customWidth="1"/>
    <col min="6393" max="6393" width="7.75" style="5" customWidth="1"/>
    <col min="6394" max="6394" width="8.125" style="5" customWidth="1"/>
    <col min="6395" max="6395" width="7.5" style="5" customWidth="1"/>
    <col min="6396" max="6398" width="7" style="5" customWidth="1"/>
    <col min="6399" max="6400" width="7.5" style="5" customWidth="1"/>
    <col min="6401" max="6401" width="16.125" style="5" customWidth="1"/>
    <col min="6402" max="6402" width="13.875" style="5" customWidth="1"/>
    <col min="6403" max="6404" width="9" style="5"/>
    <col min="6405" max="6405" width="15.75" style="5" customWidth="1"/>
    <col min="6406" max="6647" width="9" style="5"/>
    <col min="6648" max="6648" width="37.875" style="5" customWidth="1"/>
    <col min="6649" max="6649" width="7.75" style="5" customWidth="1"/>
    <col min="6650" max="6650" width="8.125" style="5" customWidth="1"/>
    <col min="6651" max="6651" width="7.5" style="5" customWidth="1"/>
    <col min="6652" max="6654" width="7" style="5" customWidth="1"/>
    <col min="6655" max="6656" width="7.5" style="5" customWidth="1"/>
    <col min="6657" max="6657" width="16.125" style="5" customWidth="1"/>
    <col min="6658" max="6658" width="13.875" style="5" customWidth="1"/>
    <col min="6659" max="6660" width="9" style="5"/>
    <col min="6661" max="6661" width="15.75" style="5" customWidth="1"/>
    <col min="6662" max="6903" width="9" style="5"/>
    <col min="6904" max="6904" width="37.875" style="5" customWidth="1"/>
    <col min="6905" max="6905" width="7.75" style="5" customWidth="1"/>
    <col min="6906" max="6906" width="8.125" style="5" customWidth="1"/>
    <col min="6907" max="6907" width="7.5" style="5" customWidth="1"/>
    <col min="6908" max="6910" width="7" style="5" customWidth="1"/>
    <col min="6911" max="6912" width="7.5" style="5" customWidth="1"/>
    <col min="6913" max="6913" width="16.125" style="5" customWidth="1"/>
    <col min="6914" max="6914" width="13.875" style="5" customWidth="1"/>
    <col min="6915" max="6916" width="9" style="5"/>
    <col min="6917" max="6917" width="15.75" style="5" customWidth="1"/>
    <col min="6918" max="7159" width="9" style="5"/>
    <col min="7160" max="7160" width="37.875" style="5" customWidth="1"/>
    <col min="7161" max="7161" width="7.75" style="5" customWidth="1"/>
    <col min="7162" max="7162" width="8.125" style="5" customWidth="1"/>
    <col min="7163" max="7163" width="7.5" style="5" customWidth="1"/>
    <col min="7164" max="7166" width="7" style="5" customWidth="1"/>
    <col min="7167" max="7168" width="7.5" style="5" customWidth="1"/>
    <col min="7169" max="7169" width="16.125" style="5" customWidth="1"/>
    <col min="7170" max="7170" width="13.875" style="5" customWidth="1"/>
    <col min="7171" max="7172" width="9" style="5"/>
    <col min="7173" max="7173" width="15.75" style="5" customWidth="1"/>
    <col min="7174" max="7415" width="9" style="5"/>
    <col min="7416" max="7416" width="37.875" style="5" customWidth="1"/>
    <col min="7417" max="7417" width="7.75" style="5" customWidth="1"/>
    <col min="7418" max="7418" width="8.125" style="5" customWidth="1"/>
    <col min="7419" max="7419" width="7.5" style="5" customWidth="1"/>
    <col min="7420" max="7422" width="7" style="5" customWidth="1"/>
    <col min="7423" max="7424" width="7.5" style="5" customWidth="1"/>
    <col min="7425" max="7425" width="16.125" style="5" customWidth="1"/>
    <col min="7426" max="7426" width="13.875" style="5" customWidth="1"/>
    <col min="7427" max="7428" width="9" style="5"/>
    <col min="7429" max="7429" width="15.75" style="5" customWidth="1"/>
    <col min="7430" max="7671" width="9" style="5"/>
    <col min="7672" max="7672" width="37.875" style="5" customWidth="1"/>
    <col min="7673" max="7673" width="7.75" style="5" customWidth="1"/>
    <col min="7674" max="7674" width="8.125" style="5" customWidth="1"/>
    <col min="7675" max="7675" width="7.5" style="5" customWidth="1"/>
    <col min="7676" max="7678" width="7" style="5" customWidth="1"/>
    <col min="7679" max="7680" width="7.5" style="5" customWidth="1"/>
    <col min="7681" max="7681" width="16.125" style="5" customWidth="1"/>
    <col min="7682" max="7682" width="13.875" style="5" customWidth="1"/>
    <col min="7683" max="7684" width="9" style="5"/>
    <col min="7685" max="7685" width="15.75" style="5" customWidth="1"/>
    <col min="7686" max="7927" width="9" style="5"/>
    <col min="7928" max="7928" width="37.875" style="5" customWidth="1"/>
    <col min="7929" max="7929" width="7.75" style="5" customWidth="1"/>
    <col min="7930" max="7930" width="8.125" style="5" customWidth="1"/>
    <col min="7931" max="7931" width="7.5" style="5" customWidth="1"/>
    <col min="7932" max="7934" width="7" style="5" customWidth="1"/>
    <col min="7935" max="7936" width="7.5" style="5" customWidth="1"/>
    <col min="7937" max="7937" width="16.125" style="5" customWidth="1"/>
    <col min="7938" max="7938" width="13.875" style="5" customWidth="1"/>
    <col min="7939" max="7940" width="9" style="5"/>
    <col min="7941" max="7941" width="15.75" style="5" customWidth="1"/>
    <col min="7942" max="8183" width="9" style="5"/>
    <col min="8184" max="8184" width="37.875" style="5" customWidth="1"/>
    <col min="8185" max="8185" width="7.75" style="5" customWidth="1"/>
    <col min="8186" max="8186" width="8.125" style="5" customWidth="1"/>
    <col min="8187" max="8187" width="7.5" style="5" customWidth="1"/>
    <col min="8188" max="8190" width="7" style="5" customWidth="1"/>
    <col min="8191" max="8192" width="7.5" style="5" customWidth="1"/>
    <col min="8193" max="8193" width="16.125" style="5" customWidth="1"/>
    <col min="8194" max="8194" width="13.875" style="5" customWidth="1"/>
    <col min="8195" max="8196" width="9" style="5"/>
    <col min="8197" max="8197" width="15.75" style="5" customWidth="1"/>
    <col min="8198" max="8439" width="9" style="5"/>
    <col min="8440" max="8440" width="37.875" style="5" customWidth="1"/>
    <col min="8441" max="8441" width="7.75" style="5" customWidth="1"/>
    <col min="8442" max="8442" width="8.125" style="5" customWidth="1"/>
    <col min="8443" max="8443" width="7.5" style="5" customWidth="1"/>
    <col min="8444" max="8446" width="7" style="5" customWidth="1"/>
    <col min="8447" max="8448" width="7.5" style="5" customWidth="1"/>
    <col min="8449" max="8449" width="16.125" style="5" customWidth="1"/>
    <col min="8450" max="8450" width="13.875" style="5" customWidth="1"/>
    <col min="8451" max="8452" width="9" style="5"/>
    <col min="8453" max="8453" width="15.75" style="5" customWidth="1"/>
    <col min="8454" max="8695" width="9" style="5"/>
    <col min="8696" max="8696" width="37.875" style="5" customWidth="1"/>
    <col min="8697" max="8697" width="7.75" style="5" customWidth="1"/>
    <col min="8698" max="8698" width="8.125" style="5" customWidth="1"/>
    <col min="8699" max="8699" width="7.5" style="5" customWidth="1"/>
    <col min="8700" max="8702" width="7" style="5" customWidth="1"/>
    <col min="8703" max="8704" width="7.5" style="5" customWidth="1"/>
    <col min="8705" max="8705" width="16.125" style="5" customWidth="1"/>
    <col min="8706" max="8706" width="13.875" style="5" customWidth="1"/>
    <col min="8707" max="8708" width="9" style="5"/>
    <col min="8709" max="8709" width="15.75" style="5" customWidth="1"/>
    <col min="8710" max="8951" width="9" style="5"/>
    <col min="8952" max="8952" width="37.875" style="5" customWidth="1"/>
    <col min="8953" max="8953" width="7.75" style="5" customWidth="1"/>
    <col min="8954" max="8954" width="8.125" style="5" customWidth="1"/>
    <col min="8955" max="8955" width="7.5" style="5" customWidth="1"/>
    <col min="8956" max="8958" width="7" style="5" customWidth="1"/>
    <col min="8959" max="8960" width="7.5" style="5" customWidth="1"/>
    <col min="8961" max="8961" width="16.125" style="5" customWidth="1"/>
    <col min="8962" max="8962" width="13.875" style="5" customWidth="1"/>
    <col min="8963" max="8964" width="9" style="5"/>
    <col min="8965" max="8965" width="15.75" style="5" customWidth="1"/>
    <col min="8966" max="9207" width="9" style="5"/>
    <col min="9208" max="9208" width="37.875" style="5" customWidth="1"/>
    <col min="9209" max="9209" width="7.75" style="5" customWidth="1"/>
    <col min="9210" max="9210" width="8.125" style="5" customWidth="1"/>
    <col min="9211" max="9211" width="7.5" style="5" customWidth="1"/>
    <col min="9212" max="9214" width="7" style="5" customWidth="1"/>
    <col min="9215" max="9216" width="7.5" style="5" customWidth="1"/>
    <col min="9217" max="9217" width="16.125" style="5" customWidth="1"/>
    <col min="9218" max="9218" width="13.875" style="5" customWidth="1"/>
    <col min="9219" max="9220" width="9" style="5"/>
    <col min="9221" max="9221" width="15.75" style="5" customWidth="1"/>
    <col min="9222" max="9463" width="9" style="5"/>
    <col min="9464" max="9464" width="37.875" style="5" customWidth="1"/>
    <col min="9465" max="9465" width="7.75" style="5" customWidth="1"/>
    <col min="9466" max="9466" width="8.125" style="5" customWidth="1"/>
    <col min="9467" max="9467" width="7.5" style="5" customWidth="1"/>
    <col min="9468" max="9470" width="7" style="5" customWidth="1"/>
    <col min="9471" max="9472" width="7.5" style="5" customWidth="1"/>
    <col min="9473" max="9473" width="16.125" style="5" customWidth="1"/>
    <col min="9474" max="9474" width="13.875" style="5" customWidth="1"/>
    <col min="9475" max="9476" width="9" style="5"/>
    <col min="9477" max="9477" width="15.75" style="5" customWidth="1"/>
    <col min="9478" max="9719" width="9" style="5"/>
    <col min="9720" max="9720" width="37.875" style="5" customWidth="1"/>
    <col min="9721" max="9721" width="7.75" style="5" customWidth="1"/>
    <col min="9722" max="9722" width="8.125" style="5" customWidth="1"/>
    <col min="9723" max="9723" width="7.5" style="5" customWidth="1"/>
    <col min="9724" max="9726" width="7" style="5" customWidth="1"/>
    <col min="9727" max="9728" width="7.5" style="5" customWidth="1"/>
    <col min="9729" max="9729" width="16.125" style="5" customWidth="1"/>
    <col min="9730" max="9730" width="13.875" style="5" customWidth="1"/>
    <col min="9731" max="9732" width="9" style="5"/>
    <col min="9733" max="9733" width="15.75" style="5" customWidth="1"/>
    <col min="9734" max="9975" width="9" style="5"/>
    <col min="9976" max="9976" width="37.875" style="5" customWidth="1"/>
    <col min="9977" max="9977" width="7.75" style="5" customWidth="1"/>
    <col min="9978" max="9978" width="8.125" style="5" customWidth="1"/>
    <col min="9979" max="9979" width="7.5" style="5" customWidth="1"/>
    <col min="9980" max="9982" width="7" style="5" customWidth="1"/>
    <col min="9983" max="9984" width="7.5" style="5" customWidth="1"/>
    <col min="9985" max="9985" width="16.125" style="5" customWidth="1"/>
    <col min="9986" max="9986" width="13.875" style="5" customWidth="1"/>
    <col min="9987" max="9988" width="9" style="5"/>
    <col min="9989" max="9989" width="15.75" style="5" customWidth="1"/>
    <col min="9990" max="10231" width="9" style="5"/>
    <col min="10232" max="10232" width="37.875" style="5" customWidth="1"/>
    <col min="10233" max="10233" width="7.75" style="5" customWidth="1"/>
    <col min="10234" max="10234" width="8.125" style="5" customWidth="1"/>
    <col min="10235" max="10235" width="7.5" style="5" customWidth="1"/>
    <col min="10236" max="10238" width="7" style="5" customWidth="1"/>
    <col min="10239" max="10240" width="7.5" style="5" customWidth="1"/>
    <col min="10241" max="10241" width="16.125" style="5" customWidth="1"/>
    <col min="10242" max="10242" width="13.875" style="5" customWidth="1"/>
    <col min="10243" max="10244" width="9" style="5"/>
    <col min="10245" max="10245" width="15.75" style="5" customWidth="1"/>
    <col min="10246" max="10487" width="9" style="5"/>
    <col min="10488" max="10488" width="37.875" style="5" customWidth="1"/>
    <col min="10489" max="10489" width="7.75" style="5" customWidth="1"/>
    <col min="10490" max="10490" width="8.125" style="5" customWidth="1"/>
    <col min="10491" max="10491" width="7.5" style="5" customWidth="1"/>
    <col min="10492" max="10494" width="7" style="5" customWidth="1"/>
    <col min="10495" max="10496" width="7.5" style="5" customWidth="1"/>
    <col min="10497" max="10497" width="16.125" style="5" customWidth="1"/>
    <col min="10498" max="10498" width="13.875" style="5" customWidth="1"/>
    <col min="10499" max="10500" width="9" style="5"/>
    <col min="10501" max="10501" width="15.75" style="5" customWidth="1"/>
    <col min="10502" max="10743" width="9" style="5"/>
    <col min="10744" max="10744" width="37.875" style="5" customWidth="1"/>
    <col min="10745" max="10745" width="7.75" style="5" customWidth="1"/>
    <col min="10746" max="10746" width="8.125" style="5" customWidth="1"/>
    <col min="10747" max="10747" width="7.5" style="5" customWidth="1"/>
    <col min="10748" max="10750" width="7" style="5" customWidth="1"/>
    <col min="10751" max="10752" width="7.5" style="5" customWidth="1"/>
    <col min="10753" max="10753" width="16.125" style="5" customWidth="1"/>
    <col min="10754" max="10754" width="13.875" style="5" customWidth="1"/>
    <col min="10755" max="10756" width="9" style="5"/>
    <col min="10757" max="10757" width="15.75" style="5" customWidth="1"/>
    <col min="10758" max="10999" width="9" style="5"/>
    <col min="11000" max="11000" width="37.875" style="5" customWidth="1"/>
    <col min="11001" max="11001" width="7.75" style="5" customWidth="1"/>
    <col min="11002" max="11002" width="8.125" style="5" customWidth="1"/>
    <col min="11003" max="11003" width="7.5" style="5" customWidth="1"/>
    <col min="11004" max="11006" width="7" style="5" customWidth="1"/>
    <col min="11007" max="11008" width="7.5" style="5" customWidth="1"/>
    <col min="11009" max="11009" width="16.125" style="5" customWidth="1"/>
    <col min="11010" max="11010" width="13.875" style="5" customWidth="1"/>
    <col min="11011" max="11012" width="9" style="5"/>
    <col min="11013" max="11013" width="15.75" style="5" customWidth="1"/>
    <col min="11014" max="11255" width="9" style="5"/>
    <col min="11256" max="11256" width="37.875" style="5" customWidth="1"/>
    <col min="11257" max="11257" width="7.75" style="5" customWidth="1"/>
    <col min="11258" max="11258" width="8.125" style="5" customWidth="1"/>
    <col min="11259" max="11259" width="7.5" style="5" customWidth="1"/>
    <col min="11260" max="11262" width="7" style="5" customWidth="1"/>
    <col min="11263" max="11264" width="7.5" style="5" customWidth="1"/>
    <col min="11265" max="11265" width="16.125" style="5" customWidth="1"/>
    <col min="11266" max="11266" width="13.875" style="5" customWidth="1"/>
    <col min="11267" max="11268" width="9" style="5"/>
    <col min="11269" max="11269" width="15.75" style="5" customWidth="1"/>
    <col min="11270" max="11511" width="9" style="5"/>
    <col min="11512" max="11512" width="37.875" style="5" customWidth="1"/>
    <col min="11513" max="11513" width="7.75" style="5" customWidth="1"/>
    <col min="11514" max="11514" width="8.125" style="5" customWidth="1"/>
    <col min="11515" max="11515" width="7.5" style="5" customWidth="1"/>
    <col min="11516" max="11518" width="7" style="5" customWidth="1"/>
    <col min="11519" max="11520" width="7.5" style="5" customWidth="1"/>
    <col min="11521" max="11521" width="16.125" style="5" customWidth="1"/>
    <col min="11522" max="11522" width="13.875" style="5" customWidth="1"/>
    <col min="11523" max="11524" width="9" style="5"/>
    <col min="11525" max="11525" width="15.75" style="5" customWidth="1"/>
    <col min="11526" max="11767" width="9" style="5"/>
    <col min="11768" max="11768" width="37.875" style="5" customWidth="1"/>
    <col min="11769" max="11769" width="7.75" style="5" customWidth="1"/>
    <col min="11770" max="11770" width="8.125" style="5" customWidth="1"/>
    <col min="11771" max="11771" width="7.5" style="5" customWidth="1"/>
    <col min="11772" max="11774" width="7" style="5" customWidth="1"/>
    <col min="11775" max="11776" width="7.5" style="5" customWidth="1"/>
    <col min="11777" max="11777" width="16.125" style="5" customWidth="1"/>
    <col min="11778" max="11778" width="13.875" style="5" customWidth="1"/>
    <col min="11779" max="11780" width="9" style="5"/>
    <col min="11781" max="11781" width="15.75" style="5" customWidth="1"/>
    <col min="11782" max="12023" width="9" style="5"/>
    <col min="12024" max="12024" width="37.875" style="5" customWidth="1"/>
    <col min="12025" max="12025" width="7.75" style="5" customWidth="1"/>
    <col min="12026" max="12026" width="8.125" style="5" customWidth="1"/>
    <col min="12027" max="12027" width="7.5" style="5" customWidth="1"/>
    <col min="12028" max="12030" width="7" style="5" customWidth="1"/>
    <col min="12031" max="12032" width="7.5" style="5" customWidth="1"/>
    <col min="12033" max="12033" width="16.125" style="5" customWidth="1"/>
    <col min="12034" max="12034" width="13.875" style="5" customWidth="1"/>
    <col min="12035" max="12036" width="9" style="5"/>
    <col min="12037" max="12037" width="15.75" style="5" customWidth="1"/>
    <col min="12038" max="12279" width="9" style="5"/>
    <col min="12280" max="12280" width="37.875" style="5" customWidth="1"/>
    <col min="12281" max="12281" width="7.75" style="5" customWidth="1"/>
    <col min="12282" max="12282" width="8.125" style="5" customWidth="1"/>
    <col min="12283" max="12283" width="7.5" style="5" customWidth="1"/>
    <col min="12284" max="12286" width="7" style="5" customWidth="1"/>
    <col min="12287" max="12288" width="7.5" style="5" customWidth="1"/>
    <col min="12289" max="12289" width="16.125" style="5" customWidth="1"/>
    <col min="12290" max="12290" width="13.875" style="5" customWidth="1"/>
    <col min="12291" max="12292" width="9" style="5"/>
    <col min="12293" max="12293" width="15.75" style="5" customWidth="1"/>
    <col min="12294" max="12535" width="9" style="5"/>
    <col min="12536" max="12536" width="37.875" style="5" customWidth="1"/>
    <col min="12537" max="12537" width="7.75" style="5" customWidth="1"/>
    <col min="12538" max="12538" width="8.125" style="5" customWidth="1"/>
    <col min="12539" max="12539" width="7.5" style="5" customWidth="1"/>
    <col min="12540" max="12542" width="7" style="5" customWidth="1"/>
    <col min="12543" max="12544" width="7.5" style="5" customWidth="1"/>
    <col min="12545" max="12545" width="16.125" style="5" customWidth="1"/>
    <col min="12546" max="12546" width="13.875" style="5" customWidth="1"/>
    <col min="12547" max="12548" width="9" style="5"/>
    <col min="12549" max="12549" width="15.75" style="5" customWidth="1"/>
    <col min="12550" max="12791" width="9" style="5"/>
    <col min="12792" max="12792" width="37.875" style="5" customWidth="1"/>
    <col min="12793" max="12793" width="7.75" style="5" customWidth="1"/>
    <col min="12794" max="12794" width="8.125" style="5" customWidth="1"/>
    <col min="12795" max="12795" width="7.5" style="5" customWidth="1"/>
    <col min="12796" max="12798" width="7" style="5" customWidth="1"/>
    <col min="12799" max="12800" width="7.5" style="5" customWidth="1"/>
    <col min="12801" max="12801" width="16.125" style="5" customWidth="1"/>
    <col min="12802" max="12802" width="13.875" style="5" customWidth="1"/>
    <col min="12803" max="12804" width="9" style="5"/>
    <col min="12805" max="12805" width="15.75" style="5" customWidth="1"/>
    <col min="12806" max="13047" width="9" style="5"/>
    <col min="13048" max="13048" width="37.875" style="5" customWidth="1"/>
    <col min="13049" max="13049" width="7.75" style="5" customWidth="1"/>
    <col min="13050" max="13050" width="8.125" style="5" customWidth="1"/>
    <col min="13051" max="13051" width="7.5" style="5" customWidth="1"/>
    <col min="13052" max="13054" width="7" style="5" customWidth="1"/>
    <col min="13055" max="13056" width="7.5" style="5" customWidth="1"/>
    <col min="13057" max="13057" width="16.125" style="5" customWidth="1"/>
    <col min="13058" max="13058" width="13.875" style="5" customWidth="1"/>
    <col min="13059" max="13060" width="9" style="5"/>
    <col min="13061" max="13061" width="15.75" style="5" customWidth="1"/>
    <col min="13062" max="13303" width="9" style="5"/>
    <col min="13304" max="13304" width="37.875" style="5" customWidth="1"/>
    <col min="13305" max="13305" width="7.75" style="5" customWidth="1"/>
    <col min="13306" max="13306" width="8.125" style="5" customWidth="1"/>
    <col min="13307" max="13307" width="7.5" style="5" customWidth="1"/>
    <col min="13308" max="13310" width="7" style="5" customWidth="1"/>
    <col min="13311" max="13312" width="7.5" style="5" customWidth="1"/>
    <col min="13313" max="13313" width="16.125" style="5" customWidth="1"/>
    <col min="13314" max="13314" width="13.875" style="5" customWidth="1"/>
    <col min="13315" max="13316" width="9" style="5"/>
    <col min="13317" max="13317" width="15.75" style="5" customWidth="1"/>
    <col min="13318" max="13559" width="9" style="5"/>
    <col min="13560" max="13560" width="37.875" style="5" customWidth="1"/>
    <col min="13561" max="13561" width="7.75" style="5" customWidth="1"/>
    <col min="13562" max="13562" width="8.125" style="5" customWidth="1"/>
    <col min="13563" max="13563" width="7.5" style="5" customWidth="1"/>
    <col min="13564" max="13566" width="7" style="5" customWidth="1"/>
    <col min="13567" max="13568" width="7.5" style="5" customWidth="1"/>
    <col min="13569" max="13569" width="16.125" style="5" customWidth="1"/>
    <col min="13570" max="13570" width="13.875" style="5" customWidth="1"/>
    <col min="13571" max="13572" width="9" style="5"/>
    <col min="13573" max="13573" width="15.75" style="5" customWidth="1"/>
    <col min="13574" max="13815" width="9" style="5"/>
    <col min="13816" max="13816" width="37.875" style="5" customWidth="1"/>
    <col min="13817" max="13817" width="7.75" style="5" customWidth="1"/>
    <col min="13818" max="13818" width="8.125" style="5" customWidth="1"/>
    <col min="13819" max="13819" width="7.5" style="5" customWidth="1"/>
    <col min="13820" max="13822" width="7" style="5" customWidth="1"/>
    <col min="13823" max="13824" width="7.5" style="5" customWidth="1"/>
    <col min="13825" max="13825" width="16.125" style="5" customWidth="1"/>
    <col min="13826" max="13826" width="13.875" style="5" customWidth="1"/>
    <col min="13827" max="13828" width="9" style="5"/>
    <col min="13829" max="13829" width="15.75" style="5" customWidth="1"/>
    <col min="13830" max="14071" width="9" style="5"/>
    <col min="14072" max="14072" width="37.875" style="5" customWidth="1"/>
    <col min="14073" max="14073" width="7.75" style="5" customWidth="1"/>
    <col min="14074" max="14074" width="8.125" style="5" customWidth="1"/>
    <col min="14075" max="14075" width="7.5" style="5" customWidth="1"/>
    <col min="14076" max="14078" width="7" style="5" customWidth="1"/>
    <col min="14079" max="14080" width="7.5" style="5" customWidth="1"/>
    <col min="14081" max="14081" width="16.125" style="5" customWidth="1"/>
    <col min="14082" max="14082" width="13.875" style="5" customWidth="1"/>
    <col min="14083" max="14084" width="9" style="5"/>
    <col min="14085" max="14085" width="15.75" style="5" customWidth="1"/>
    <col min="14086" max="14327" width="9" style="5"/>
    <col min="14328" max="14328" width="37.875" style="5" customWidth="1"/>
    <col min="14329" max="14329" width="7.75" style="5" customWidth="1"/>
    <col min="14330" max="14330" width="8.125" style="5" customWidth="1"/>
    <col min="14331" max="14331" width="7.5" style="5" customWidth="1"/>
    <col min="14332" max="14334" width="7" style="5" customWidth="1"/>
    <col min="14335" max="14336" width="7.5" style="5" customWidth="1"/>
    <col min="14337" max="14337" width="16.125" style="5" customWidth="1"/>
    <col min="14338" max="14338" width="13.875" style="5" customWidth="1"/>
    <col min="14339" max="14340" width="9" style="5"/>
    <col min="14341" max="14341" width="15.75" style="5" customWidth="1"/>
    <col min="14342" max="14583" width="9" style="5"/>
    <col min="14584" max="14584" width="37.875" style="5" customWidth="1"/>
    <col min="14585" max="14585" width="7.75" style="5" customWidth="1"/>
    <col min="14586" max="14586" width="8.125" style="5" customWidth="1"/>
    <col min="14587" max="14587" width="7.5" style="5" customWidth="1"/>
    <col min="14588" max="14590" width="7" style="5" customWidth="1"/>
    <col min="14591" max="14592" width="7.5" style="5" customWidth="1"/>
    <col min="14593" max="14593" width="16.125" style="5" customWidth="1"/>
    <col min="14594" max="14594" width="13.875" style="5" customWidth="1"/>
    <col min="14595" max="14596" width="9" style="5"/>
    <col min="14597" max="14597" width="15.75" style="5" customWidth="1"/>
    <col min="14598" max="14839" width="9" style="5"/>
    <col min="14840" max="14840" width="37.875" style="5" customWidth="1"/>
    <col min="14841" max="14841" width="7.75" style="5" customWidth="1"/>
    <col min="14842" max="14842" width="8.125" style="5" customWidth="1"/>
    <col min="14843" max="14843" width="7.5" style="5" customWidth="1"/>
    <col min="14844" max="14846" width="7" style="5" customWidth="1"/>
    <col min="14847" max="14848" width="7.5" style="5" customWidth="1"/>
    <col min="14849" max="14849" width="16.125" style="5" customWidth="1"/>
    <col min="14850" max="14850" width="13.875" style="5" customWidth="1"/>
    <col min="14851" max="14852" width="9" style="5"/>
    <col min="14853" max="14853" width="15.75" style="5" customWidth="1"/>
    <col min="14854" max="15095" width="9" style="5"/>
    <col min="15096" max="15096" width="37.875" style="5" customWidth="1"/>
    <col min="15097" max="15097" width="7.75" style="5" customWidth="1"/>
    <col min="15098" max="15098" width="8.125" style="5" customWidth="1"/>
    <col min="15099" max="15099" width="7.5" style="5" customWidth="1"/>
    <col min="15100" max="15102" width="7" style="5" customWidth="1"/>
    <col min="15103" max="15104" width="7.5" style="5" customWidth="1"/>
    <col min="15105" max="15105" width="16.125" style="5" customWidth="1"/>
    <col min="15106" max="15106" width="13.875" style="5" customWidth="1"/>
    <col min="15107" max="15108" width="9" style="5"/>
    <col min="15109" max="15109" width="15.75" style="5" customWidth="1"/>
    <col min="15110" max="15351" width="9" style="5"/>
    <col min="15352" max="15352" width="37.875" style="5" customWidth="1"/>
    <col min="15353" max="15353" width="7.75" style="5" customWidth="1"/>
    <col min="15354" max="15354" width="8.125" style="5" customWidth="1"/>
    <col min="15355" max="15355" width="7.5" style="5" customWidth="1"/>
    <col min="15356" max="15358" width="7" style="5" customWidth="1"/>
    <col min="15359" max="15360" width="7.5" style="5" customWidth="1"/>
    <col min="15361" max="15361" width="16.125" style="5" customWidth="1"/>
    <col min="15362" max="15362" width="13.875" style="5" customWidth="1"/>
    <col min="15363" max="15364" width="9" style="5"/>
    <col min="15365" max="15365" width="15.75" style="5" customWidth="1"/>
    <col min="15366" max="15607" width="9" style="5"/>
    <col min="15608" max="15608" width="37.875" style="5" customWidth="1"/>
    <col min="15609" max="15609" width="7.75" style="5" customWidth="1"/>
    <col min="15610" max="15610" width="8.125" style="5" customWidth="1"/>
    <col min="15611" max="15611" width="7.5" style="5" customWidth="1"/>
    <col min="15612" max="15614" width="7" style="5" customWidth="1"/>
    <col min="15615" max="15616" width="7.5" style="5" customWidth="1"/>
    <col min="15617" max="15617" width="16.125" style="5" customWidth="1"/>
    <col min="15618" max="15618" width="13.875" style="5" customWidth="1"/>
    <col min="15619" max="15620" width="9" style="5"/>
    <col min="15621" max="15621" width="15.75" style="5" customWidth="1"/>
    <col min="15622" max="15863" width="9" style="5"/>
    <col min="15864" max="15864" width="37.875" style="5" customWidth="1"/>
    <col min="15865" max="15865" width="7.75" style="5" customWidth="1"/>
    <col min="15866" max="15866" width="8.125" style="5" customWidth="1"/>
    <col min="15867" max="15867" width="7.5" style="5" customWidth="1"/>
    <col min="15868" max="15870" width="7" style="5" customWidth="1"/>
    <col min="15871" max="15872" width="7.5" style="5" customWidth="1"/>
    <col min="15873" max="15873" width="16.125" style="5" customWidth="1"/>
    <col min="15874" max="15874" width="13.875" style="5" customWidth="1"/>
    <col min="15875" max="15876" width="9" style="5"/>
    <col min="15877" max="15877" width="15.75" style="5" customWidth="1"/>
    <col min="15878" max="16119" width="9" style="5"/>
    <col min="16120" max="16120" width="37.875" style="5" customWidth="1"/>
    <col min="16121" max="16121" width="7.75" style="5" customWidth="1"/>
    <col min="16122" max="16122" width="8.125" style="5" customWidth="1"/>
    <col min="16123" max="16123" width="7.5" style="5" customWidth="1"/>
    <col min="16124" max="16126" width="7" style="5" customWidth="1"/>
    <col min="16127" max="16128" width="7.5" style="5" customWidth="1"/>
    <col min="16129" max="16129" width="16.125" style="5" customWidth="1"/>
    <col min="16130" max="16130" width="13.875" style="5" customWidth="1"/>
    <col min="16131" max="16132" width="9" style="5"/>
    <col min="16133" max="16133" width="15.75" style="5" customWidth="1"/>
    <col min="16134" max="16384" width="9" style="5"/>
  </cols>
  <sheetData>
    <row r="1" ht="23.25" customHeight="1" spans="1:1">
      <c r="A1" s="3" t="s">
        <v>0</v>
      </c>
    </row>
    <row r="2" s="1" customFormat="1" ht="34.5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20.1" customHeight="1" spans="1:238">
      <c r="A3" s="3"/>
      <c r="B3" s="3"/>
      <c r="C3" s="3"/>
      <c r="D3" s="3"/>
      <c r="E3" s="3"/>
      <c r="F3" s="3"/>
      <c r="G3" s="3"/>
      <c r="H3" s="3"/>
      <c r="I3" s="18" t="s">
        <v>2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</row>
    <row r="4" s="2" customFormat="1" ht="20.1" customHeight="1" spans="1:9">
      <c r="A4" s="7" t="s">
        <v>3</v>
      </c>
      <c r="B4" s="7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ht="20.1" customHeight="1" spans="1:9">
      <c r="A5" s="9" t="s">
        <v>12</v>
      </c>
      <c r="B5" s="10">
        <f>SUM(B6,B7)</f>
        <v>161049</v>
      </c>
      <c r="C5" s="10">
        <f>SUM(C6,C7)</f>
        <v>127708</v>
      </c>
      <c r="D5" s="10">
        <f t="shared" ref="D5:I5" si="0">SUM(D6,D7)</f>
        <v>3765</v>
      </c>
      <c r="E5" s="10">
        <f t="shared" si="0"/>
        <v>7460</v>
      </c>
      <c r="F5" s="10">
        <f t="shared" si="0"/>
        <v>8810</v>
      </c>
      <c r="G5" s="10">
        <f t="shared" si="0"/>
        <v>7280</v>
      </c>
      <c r="H5" s="10">
        <f t="shared" si="0"/>
        <v>2905</v>
      </c>
      <c r="I5" s="10">
        <f t="shared" si="0"/>
        <v>3121</v>
      </c>
    </row>
    <row r="6" ht="20.1" customHeight="1" spans="1:9">
      <c r="A6" s="11" t="s">
        <v>13</v>
      </c>
      <c r="B6" s="12">
        <f t="shared" ref="B6:B11" si="1">SUM(C6:I6)</f>
        <v>76449</v>
      </c>
      <c r="C6" s="10">
        <v>48849</v>
      </c>
      <c r="D6" s="10">
        <v>3000</v>
      </c>
      <c r="E6" s="10">
        <v>6200</v>
      </c>
      <c r="F6" s="10">
        <v>8000</v>
      </c>
      <c r="G6" s="10">
        <v>6300</v>
      </c>
      <c r="H6" s="10">
        <v>2100</v>
      </c>
      <c r="I6" s="10">
        <v>2000</v>
      </c>
    </row>
    <row r="7" ht="20.1" customHeight="1" spans="1:9">
      <c r="A7" s="13" t="s">
        <v>14</v>
      </c>
      <c r="B7" s="12">
        <f t="shared" si="1"/>
        <v>84600</v>
      </c>
      <c r="C7" s="12">
        <f>SUM(C8,C22)</f>
        <v>78859</v>
      </c>
      <c r="D7" s="12">
        <f t="shared" ref="D7:I7" si="2">SUM(D8,D22)</f>
        <v>765</v>
      </c>
      <c r="E7" s="12">
        <f t="shared" si="2"/>
        <v>1260</v>
      </c>
      <c r="F7" s="12">
        <f t="shared" si="2"/>
        <v>810</v>
      </c>
      <c r="G7" s="12">
        <f t="shared" si="2"/>
        <v>980</v>
      </c>
      <c r="H7" s="12">
        <f t="shared" si="2"/>
        <v>805</v>
      </c>
      <c r="I7" s="12">
        <f t="shared" si="2"/>
        <v>1121</v>
      </c>
    </row>
    <row r="8" ht="20.1" customHeight="1" spans="1:9">
      <c r="A8" s="14" t="s">
        <v>15</v>
      </c>
      <c r="B8" s="12">
        <f t="shared" si="1"/>
        <v>16600</v>
      </c>
      <c r="C8" s="12">
        <f>SUM(C9:C21)</f>
        <v>10859</v>
      </c>
      <c r="D8" s="12">
        <f t="shared" ref="D8:I8" si="3">SUM(D9:D21)</f>
        <v>765</v>
      </c>
      <c r="E8" s="12">
        <f t="shared" si="3"/>
        <v>1260</v>
      </c>
      <c r="F8" s="12">
        <f t="shared" si="3"/>
        <v>810</v>
      </c>
      <c r="G8" s="12">
        <f t="shared" si="3"/>
        <v>980</v>
      </c>
      <c r="H8" s="12">
        <f t="shared" si="3"/>
        <v>805</v>
      </c>
      <c r="I8" s="12">
        <f t="shared" si="3"/>
        <v>1121</v>
      </c>
    </row>
    <row r="9" ht="20.1" customHeight="1" spans="1:9">
      <c r="A9" s="15" t="s">
        <v>16</v>
      </c>
      <c r="B9" s="12">
        <f t="shared" si="1"/>
        <v>900</v>
      </c>
      <c r="C9" s="15">
        <v>410</v>
      </c>
      <c r="D9" s="15">
        <v>70</v>
      </c>
      <c r="E9" s="15">
        <v>100</v>
      </c>
      <c r="F9" s="15">
        <v>140</v>
      </c>
      <c r="G9" s="15">
        <v>80</v>
      </c>
      <c r="H9" s="15">
        <v>80</v>
      </c>
      <c r="I9" s="15">
        <v>20</v>
      </c>
    </row>
    <row r="10" ht="20.1" customHeight="1" spans="1:9">
      <c r="A10" s="15" t="s">
        <v>17</v>
      </c>
      <c r="B10" s="12">
        <f t="shared" si="1"/>
        <v>100</v>
      </c>
      <c r="C10" s="15">
        <v>100</v>
      </c>
      <c r="D10" s="16"/>
      <c r="E10" s="15"/>
      <c r="F10" s="15"/>
      <c r="G10" s="15"/>
      <c r="H10" s="15"/>
      <c r="I10" s="15"/>
    </row>
    <row r="11" spans="1:9">
      <c r="A11" s="15" t="s">
        <v>18</v>
      </c>
      <c r="B11" s="12">
        <f t="shared" si="1"/>
        <v>2000</v>
      </c>
      <c r="C11" s="15">
        <v>800</v>
      </c>
      <c r="D11" s="15">
        <v>100</v>
      </c>
      <c r="E11" s="15">
        <v>300</v>
      </c>
      <c r="F11" s="15">
        <v>240</v>
      </c>
      <c r="G11" s="15">
        <v>250</v>
      </c>
      <c r="H11" s="15">
        <v>180</v>
      </c>
      <c r="I11" s="15">
        <v>130</v>
      </c>
    </row>
    <row r="12" spans="1:9">
      <c r="A12" s="15" t="s">
        <v>19</v>
      </c>
      <c r="B12" s="12">
        <f>SUM(C12:I12)</f>
        <v>400</v>
      </c>
      <c r="C12" s="15"/>
      <c r="D12" s="16"/>
      <c r="E12" s="15"/>
      <c r="F12" s="15"/>
      <c r="G12" s="15">
        <v>10</v>
      </c>
      <c r="H12" s="15">
        <v>5</v>
      </c>
      <c r="I12" s="15">
        <v>385</v>
      </c>
    </row>
    <row r="13" spans="1:9">
      <c r="A13" s="15" t="s">
        <v>20</v>
      </c>
      <c r="B13" s="12">
        <f>SUM(C13:I13)</f>
        <v>100</v>
      </c>
      <c r="C13" s="15">
        <v>40</v>
      </c>
      <c r="D13" s="16"/>
      <c r="E13" s="15"/>
      <c r="F13" s="15"/>
      <c r="G13" s="15"/>
      <c r="H13" s="15">
        <v>60</v>
      </c>
      <c r="I13" s="15"/>
    </row>
    <row r="14" spans="1:9">
      <c r="A14" s="15" t="s">
        <v>21</v>
      </c>
      <c r="B14" s="12">
        <f>SUM(C14:I14)</f>
        <v>1500</v>
      </c>
      <c r="C14" s="15">
        <v>1250</v>
      </c>
      <c r="D14" s="16">
        <v>30</v>
      </c>
      <c r="E14" s="15">
        <v>60</v>
      </c>
      <c r="F14" s="15">
        <v>60</v>
      </c>
      <c r="G14" s="15">
        <v>60</v>
      </c>
      <c r="H14" s="15">
        <v>20</v>
      </c>
      <c r="I14" s="15">
        <v>20</v>
      </c>
    </row>
    <row r="15" spans="1:9">
      <c r="A15" s="15" t="s">
        <v>22</v>
      </c>
      <c r="B15" s="12">
        <f>SUM(C15:I15)</f>
        <v>1000</v>
      </c>
      <c r="C15" s="15">
        <v>799</v>
      </c>
      <c r="D15" s="16">
        <v>70</v>
      </c>
      <c r="E15" s="15">
        <v>60</v>
      </c>
      <c r="F15" s="15">
        <v>30</v>
      </c>
      <c r="G15" s="15">
        <v>30</v>
      </c>
      <c r="H15" s="15">
        <v>10</v>
      </c>
      <c r="I15" s="15">
        <v>1</v>
      </c>
    </row>
    <row r="16" spans="1:9">
      <c r="A16" s="15" t="s">
        <v>23</v>
      </c>
      <c r="B16" s="12">
        <f>SUM(C16:I16)</f>
        <v>5000</v>
      </c>
      <c r="C16" s="15">
        <v>5000</v>
      </c>
      <c r="D16" s="15"/>
      <c r="E16" s="15"/>
      <c r="F16" s="15"/>
      <c r="G16" s="15"/>
      <c r="H16" s="15"/>
      <c r="I16" s="15"/>
    </row>
    <row r="17" spans="1:9">
      <c r="A17" s="15" t="s">
        <v>24</v>
      </c>
      <c r="B17" s="12">
        <f>SUM(C17:I17)</f>
        <v>1300</v>
      </c>
      <c r="C17" s="15">
        <v>780</v>
      </c>
      <c r="D17" s="17">
        <v>80</v>
      </c>
      <c r="E17" s="17">
        <v>100</v>
      </c>
      <c r="F17" s="17">
        <v>120</v>
      </c>
      <c r="G17" s="16">
        <v>130</v>
      </c>
      <c r="H17" s="15">
        <v>50</v>
      </c>
      <c r="I17" s="15">
        <v>40</v>
      </c>
    </row>
    <row r="18" spans="1:9">
      <c r="A18" s="15" t="s">
        <v>25</v>
      </c>
      <c r="B18" s="12">
        <f>SUM(C18:I18)</f>
        <v>3000</v>
      </c>
      <c r="C18" s="15">
        <v>480</v>
      </c>
      <c r="D18" s="17">
        <v>400</v>
      </c>
      <c r="E18" s="17">
        <v>600</v>
      </c>
      <c r="F18" s="17">
        <v>200</v>
      </c>
      <c r="G18" s="16">
        <v>400</v>
      </c>
      <c r="H18" s="15">
        <v>400</v>
      </c>
      <c r="I18" s="15">
        <v>520</v>
      </c>
    </row>
    <row r="19" spans="1:9">
      <c r="A19" s="15" t="s">
        <v>26</v>
      </c>
      <c r="B19" s="12">
        <f>SUM(C19:I19)</f>
        <v>100</v>
      </c>
      <c r="C19" s="15"/>
      <c r="D19" s="16">
        <v>15</v>
      </c>
      <c r="E19" s="15">
        <v>40</v>
      </c>
      <c r="F19" s="15">
        <v>20</v>
      </c>
      <c r="G19" s="15">
        <v>20</v>
      </c>
      <c r="H19" s="15">
        <v>0</v>
      </c>
      <c r="I19" s="15">
        <v>5</v>
      </c>
    </row>
    <row r="20" spans="1:9">
      <c r="A20" s="15" t="s">
        <v>27</v>
      </c>
      <c r="B20" s="12">
        <f>SUM(C20:I20)</f>
        <v>1000</v>
      </c>
      <c r="C20" s="15">
        <v>1000</v>
      </c>
      <c r="D20" s="15"/>
      <c r="E20" s="15"/>
      <c r="F20" s="15"/>
      <c r="G20" s="15"/>
      <c r="H20" s="15"/>
      <c r="I20" s="15"/>
    </row>
    <row r="21" spans="1:9">
      <c r="A21" s="15" t="s">
        <v>28</v>
      </c>
      <c r="B21" s="12">
        <f>SUM(C21:I21)</f>
        <v>200</v>
      </c>
      <c r="C21" s="15">
        <v>200</v>
      </c>
      <c r="D21" s="16"/>
      <c r="E21" s="15"/>
      <c r="F21" s="15"/>
      <c r="G21" s="15"/>
      <c r="H21" s="15"/>
      <c r="I21" s="15"/>
    </row>
    <row r="22" spans="1:9">
      <c r="A22" s="13" t="s">
        <v>29</v>
      </c>
      <c r="B22" s="12">
        <f>SUM(C22:I22)</f>
        <v>68000</v>
      </c>
      <c r="C22" s="15">
        <f>SUM(C23:C24)</f>
        <v>68000</v>
      </c>
      <c r="D22" s="15">
        <f t="shared" ref="D22:I22" si="4">SUM(D23:D24)</f>
        <v>0</v>
      </c>
      <c r="E22" s="15">
        <f t="shared" si="4"/>
        <v>0</v>
      </c>
      <c r="F22" s="15">
        <f t="shared" si="4"/>
        <v>0</v>
      </c>
      <c r="G22" s="15">
        <f t="shared" si="4"/>
        <v>0</v>
      </c>
      <c r="H22" s="15">
        <f t="shared" si="4"/>
        <v>0</v>
      </c>
      <c r="I22" s="15">
        <f t="shared" si="4"/>
        <v>0</v>
      </c>
    </row>
    <row r="23" spans="1:9">
      <c r="A23" s="15" t="s">
        <v>30</v>
      </c>
      <c r="B23" s="12">
        <f>SUM(C23:I23)</f>
        <v>68000</v>
      </c>
      <c r="C23" s="15">
        <v>68000</v>
      </c>
      <c r="D23" s="16"/>
      <c r="E23" s="15"/>
      <c r="F23" s="15"/>
      <c r="G23" s="15"/>
      <c r="H23" s="15"/>
      <c r="I23" s="15"/>
    </row>
    <row r="24" spans="1:9">
      <c r="A24" s="15" t="s">
        <v>31</v>
      </c>
      <c r="B24" s="12">
        <f>SUM(C24:I24)</f>
        <v>0</v>
      </c>
      <c r="C24" s="15">
        <v>0</v>
      </c>
      <c r="D24" s="16"/>
      <c r="E24" s="15"/>
      <c r="F24" s="15"/>
      <c r="G24" s="15"/>
      <c r="H24" s="15"/>
      <c r="I24" s="15"/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转移支付分项目分地区（十八）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2021-05-26T15:24:39Z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