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/>
  </bookViews>
  <sheets>
    <sheet name="Sheet3" sheetId="3" r:id="rId1"/>
    <sheet name="Sheet1" sheetId="4" r:id="rId2"/>
    <sheet name="Sheet2" sheetId="5" r:id="rId3"/>
  </sheets>
  <calcPr calcId="144525"/>
</workbook>
</file>

<file path=xl/sharedStrings.xml><?xml version="1.0" encoding="utf-8"?>
<sst xmlns="http://schemas.openxmlformats.org/spreadsheetml/2006/main" count="78" uniqueCount="41">
  <si>
    <t>2024年12月份特困供养人员名单</t>
  </si>
  <si>
    <t>序号</t>
  </si>
  <si>
    <t>所属村组</t>
  </si>
  <si>
    <t>姓名</t>
  </si>
  <si>
    <t>发放总额</t>
  </si>
  <si>
    <t>供养方式</t>
  </si>
  <si>
    <t>邱山村</t>
  </si>
  <si>
    <t>邓祖友</t>
  </si>
  <si>
    <t>农村分散供养</t>
  </si>
  <si>
    <t>柯祖安</t>
  </si>
  <si>
    <t>邱春林</t>
  </si>
  <si>
    <t>邱海元</t>
  </si>
  <si>
    <t>邱回军</t>
  </si>
  <si>
    <t>邱南州</t>
  </si>
  <si>
    <t>邱水建</t>
  </si>
  <si>
    <t>邱发美</t>
  </si>
  <si>
    <t>农村集中供养</t>
  </si>
  <si>
    <t>2024年12月农村低保名单</t>
  </si>
  <si>
    <t>户主姓名</t>
  </si>
  <si>
    <t>享受金额</t>
  </si>
  <si>
    <t>保障人口</t>
  </si>
  <si>
    <t>柯回星</t>
  </si>
  <si>
    <t>邱民主</t>
  </si>
  <si>
    <t>邱发奎</t>
  </si>
  <si>
    <t>陈爱升</t>
  </si>
  <si>
    <t>柯招才</t>
  </si>
  <si>
    <t>邱剑</t>
  </si>
  <si>
    <t>柯梦军</t>
  </si>
  <si>
    <t>邱长凯</t>
  </si>
  <si>
    <t>柯三雨</t>
  </si>
  <si>
    <t>柯华国</t>
  </si>
  <si>
    <t>柯于六</t>
  </si>
  <si>
    <t>柯善龙</t>
  </si>
  <si>
    <t>邱福寿</t>
  </si>
  <si>
    <t>邱世雄</t>
  </si>
  <si>
    <t>孙远珍</t>
  </si>
  <si>
    <t>陈雪兰</t>
  </si>
  <si>
    <t>胡如星</t>
  </si>
  <si>
    <t>张晓婷</t>
  </si>
  <si>
    <t>柯贤来</t>
  </si>
  <si>
    <t>田华梅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</si>
</sst>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2" borderId="6" applyNumberFormat="0" applyFon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0" fontId="13" fillId="5" borderId="4" applyNumberFormat="0" applyAlignment="0" applyProtection="0">
      <alignment vertical="center"/>
    </xf>
    <xf numFmtId="0" fontId="20" fillId="29" borderId="9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A1" sqref="$A1:$XFD1048576"/>
    </sheetView>
  </sheetViews>
  <sheetFormatPr defaultColWidth="8.8" defaultRowHeight="14.25" outlineLevelCol="5"/>
  <cols>
    <col min="1" max="1" width="11" style="6" customWidth="1"/>
    <col min="2" max="2" width="13.1" style="6" customWidth="1"/>
    <col min="3" max="3" width="13.1" style="6" hidden="1" customWidth="1"/>
    <col min="4" max="5" width="13.1" style="6" customWidth="1"/>
    <col min="6" max="6" width="15" style="1" customWidth="1"/>
    <col min="7" max="16384" width="8.8" style="6"/>
  </cols>
  <sheetData>
    <row r="1" s="6" customFormat="1" ht="52" customHeight="1" spans="1:6">
      <c r="A1" s="3" t="s">
        <v>0</v>
      </c>
      <c r="B1" s="3"/>
      <c r="C1" s="3"/>
      <c r="D1" s="3"/>
      <c r="E1" s="3"/>
      <c r="F1" s="3"/>
    </row>
    <row r="2" s="7" customFormat="1" ht="37" customHeight="1" spans="1:6">
      <c r="A2" s="4" t="s">
        <v>1</v>
      </c>
      <c r="B2" s="4" t="s">
        <v>2</v>
      </c>
      <c r="C2" s="4" t="s">
        <v>3</v>
      </c>
      <c r="D2" s="4" t="s">
        <v>3</v>
      </c>
      <c r="E2" s="4" t="s">
        <v>4</v>
      </c>
      <c r="F2" s="4" t="s">
        <v>5</v>
      </c>
    </row>
    <row r="3" s="6" customFormat="1" ht="53" customHeight="1" spans="1:6">
      <c r="A3" s="5">
        <v>1</v>
      </c>
      <c r="B3" s="5" t="s">
        <v>6</v>
      </c>
      <c r="C3" s="5" t="s">
        <v>7</v>
      </c>
      <c r="D3" s="5" t="str">
        <f t="shared" ref="D3:D10" si="0">REPLACE(C3,3,1,"*")</f>
        <v>邓祖*</v>
      </c>
      <c r="E3" s="5">
        <v>1282</v>
      </c>
      <c r="F3" s="5" t="s">
        <v>8</v>
      </c>
    </row>
    <row r="4" s="6" customFormat="1" ht="53" customHeight="1" spans="1:6">
      <c r="A4" s="5">
        <v>2</v>
      </c>
      <c r="B4" s="5" t="s">
        <v>6</v>
      </c>
      <c r="C4" s="5" t="s">
        <v>9</v>
      </c>
      <c r="D4" s="5" t="str">
        <f t="shared" si="0"/>
        <v>柯祖*</v>
      </c>
      <c r="E4" s="5">
        <v>1282</v>
      </c>
      <c r="F4" s="5" t="s">
        <v>8</v>
      </c>
    </row>
    <row r="5" s="6" customFormat="1" ht="53" customHeight="1" spans="1:6">
      <c r="A5" s="5">
        <v>3</v>
      </c>
      <c r="B5" s="5" t="s">
        <v>6</v>
      </c>
      <c r="C5" s="5" t="s">
        <v>10</v>
      </c>
      <c r="D5" s="5" t="str">
        <f t="shared" si="0"/>
        <v>邱春*</v>
      </c>
      <c r="E5" s="5">
        <v>1282</v>
      </c>
      <c r="F5" s="5" t="s">
        <v>8</v>
      </c>
    </row>
    <row r="6" s="6" customFormat="1" ht="53" customHeight="1" spans="1:6">
      <c r="A6" s="5">
        <v>4</v>
      </c>
      <c r="B6" s="5" t="s">
        <v>6</v>
      </c>
      <c r="C6" s="5" t="s">
        <v>11</v>
      </c>
      <c r="D6" s="5" t="str">
        <f t="shared" si="0"/>
        <v>邱海*</v>
      </c>
      <c r="E6" s="5">
        <v>1282</v>
      </c>
      <c r="F6" s="5" t="s">
        <v>8</v>
      </c>
    </row>
    <row r="7" s="6" customFormat="1" ht="53" customHeight="1" spans="1:6">
      <c r="A7" s="5">
        <v>5</v>
      </c>
      <c r="B7" s="5" t="s">
        <v>6</v>
      </c>
      <c r="C7" s="5" t="s">
        <v>12</v>
      </c>
      <c r="D7" s="5" t="str">
        <f t="shared" si="0"/>
        <v>邱回*</v>
      </c>
      <c r="E7" s="5">
        <v>1282</v>
      </c>
      <c r="F7" s="5" t="s">
        <v>8</v>
      </c>
    </row>
    <row r="8" s="6" customFormat="1" ht="53" customHeight="1" spans="1:6">
      <c r="A8" s="5">
        <v>6</v>
      </c>
      <c r="B8" s="5" t="s">
        <v>6</v>
      </c>
      <c r="C8" s="5" t="s">
        <v>13</v>
      </c>
      <c r="D8" s="5" t="str">
        <f t="shared" si="0"/>
        <v>邱南*</v>
      </c>
      <c r="E8" s="5">
        <v>1282</v>
      </c>
      <c r="F8" s="5" t="s">
        <v>8</v>
      </c>
    </row>
    <row r="9" s="6" customFormat="1" ht="53" customHeight="1" spans="1:6">
      <c r="A9" s="5">
        <v>7</v>
      </c>
      <c r="B9" s="5" t="s">
        <v>6</v>
      </c>
      <c r="C9" s="5" t="s">
        <v>14</v>
      </c>
      <c r="D9" s="5" t="str">
        <f t="shared" si="0"/>
        <v>邱水*</v>
      </c>
      <c r="E9" s="5">
        <v>1282</v>
      </c>
      <c r="F9" s="5" t="s">
        <v>8</v>
      </c>
    </row>
    <row r="10" s="6" customFormat="1" ht="53" customHeight="1" spans="1:6">
      <c r="A10" s="5">
        <v>8</v>
      </c>
      <c r="B10" s="5" t="s">
        <v>6</v>
      </c>
      <c r="C10" s="5" t="s">
        <v>15</v>
      </c>
      <c r="D10" s="5" t="str">
        <f t="shared" si="0"/>
        <v>邱发*</v>
      </c>
      <c r="E10" s="5">
        <v>1282</v>
      </c>
      <c r="F10" s="5" t="s">
        <v>16</v>
      </c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workbookViewId="0">
      <selection activeCell="A1" sqref="$A1:$XFD1048576"/>
    </sheetView>
  </sheetViews>
  <sheetFormatPr defaultColWidth="8.8" defaultRowHeight="14.25" customHeight="1" outlineLevelCol="5"/>
  <cols>
    <col min="1" max="1" width="14.7" style="1" customWidth="1"/>
    <col min="2" max="2" width="17.5" style="1" customWidth="1"/>
    <col min="3" max="3" width="18.2" style="1" hidden="1" customWidth="1"/>
    <col min="4" max="4" width="18.2" style="1" customWidth="1"/>
    <col min="5" max="5" width="16.8" style="1" customWidth="1"/>
    <col min="6" max="6" width="17.2" style="1" customWidth="1"/>
    <col min="7" max="16383" width="8.8" style="1"/>
    <col min="16384" max="16384" width="8.8" style="2"/>
  </cols>
  <sheetData>
    <row r="1" s="1" customFormat="1" ht="48" customHeight="1" spans="1:6">
      <c r="A1" s="3" t="s">
        <v>17</v>
      </c>
      <c r="B1" s="3"/>
      <c r="C1" s="3"/>
      <c r="D1" s="3"/>
      <c r="E1" s="3"/>
      <c r="F1" s="3"/>
    </row>
    <row r="2" s="1" customFormat="1" ht="31" customHeight="1" spans="1:6">
      <c r="A2" s="4" t="s">
        <v>1</v>
      </c>
      <c r="B2" s="4" t="s">
        <v>2</v>
      </c>
      <c r="C2" s="4" t="s">
        <v>18</v>
      </c>
      <c r="D2" s="4" t="s">
        <v>18</v>
      </c>
      <c r="E2" s="4" t="s">
        <v>19</v>
      </c>
      <c r="F2" s="4" t="s">
        <v>20</v>
      </c>
    </row>
    <row r="3" s="1" customFormat="1" ht="31" customHeight="1" spans="1:6">
      <c r="A3" s="5">
        <v>1</v>
      </c>
      <c r="B3" s="5" t="s">
        <v>6</v>
      </c>
      <c r="C3" s="5" t="s">
        <v>21</v>
      </c>
      <c r="D3" s="5" t="str">
        <f t="shared" ref="D3:D22" si="0">REPLACE(C3,3,1,"*")</f>
        <v>柯回*</v>
      </c>
      <c r="E3" s="5">
        <v>501</v>
      </c>
      <c r="F3" s="5">
        <v>1</v>
      </c>
    </row>
    <row r="4" s="1" customFormat="1" ht="31" customHeight="1" spans="1:6">
      <c r="A4" s="5">
        <v>2</v>
      </c>
      <c r="B4" s="5" t="s">
        <v>6</v>
      </c>
      <c r="C4" s="5" t="s">
        <v>22</v>
      </c>
      <c r="D4" s="5" t="str">
        <f t="shared" si="0"/>
        <v>邱民*</v>
      </c>
      <c r="E4" s="5">
        <v>1042</v>
      </c>
      <c r="F4" s="5">
        <v>2</v>
      </c>
    </row>
    <row r="5" s="1" customFormat="1" ht="31" customHeight="1" spans="1:6">
      <c r="A5" s="5">
        <v>3</v>
      </c>
      <c r="B5" s="5" t="s">
        <v>6</v>
      </c>
      <c r="C5" s="5" t="s">
        <v>23</v>
      </c>
      <c r="D5" s="5" t="str">
        <f t="shared" si="0"/>
        <v>邱发*</v>
      </c>
      <c r="E5" s="5">
        <v>1282</v>
      </c>
      <c r="F5" s="5">
        <v>2</v>
      </c>
    </row>
    <row r="6" s="1" customFormat="1" ht="31" customHeight="1" spans="1:6">
      <c r="A6" s="5">
        <v>4</v>
      </c>
      <c r="B6" s="5" t="s">
        <v>6</v>
      </c>
      <c r="C6" s="5" t="s">
        <v>24</v>
      </c>
      <c r="D6" s="5" t="str">
        <f t="shared" si="0"/>
        <v>陈爱*</v>
      </c>
      <c r="E6" s="5">
        <v>1282</v>
      </c>
      <c r="F6" s="5">
        <v>2</v>
      </c>
    </row>
    <row r="7" s="1" customFormat="1" ht="31" customHeight="1" spans="1:6">
      <c r="A7" s="5">
        <v>5</v>
      </c>
      <c r="B7" s="5" t="s">
        <v>6</v>
      </c>
      <c r="C7" s="5" t="s">
        <v>25</v>
      </c>
      <c r="D7" s="5" t="str">
        <f t="shared" si="0"/>
        <v>柯招*</v>
      </c>
      <c r="E7" s="5">
        <v>1282</v>
      </c>
      <c r="F7" s="5">
        <v>2</v>
      </c>
    </row>
    <row r="8" s="1" customFormat="1" ht="31" customHeight="1" spans="1:6">
      <c r="A8" s="5">
        <v>6</v>
      </c>
      <c r="B8" s="5" t="s">
        <v>6</v>
      </c>
      <c r="C8" s="5" t="s">
        <v>26</v>
      </c>
      <c r="D8" s="5" t="str">
        <f t="shared" si="0"/>
        <v>邱剑*</v>
      </c>
      <c r="E8" s="5">
        <v>1923</v>
      </c>
      <c r="F8" s="5">
        <v>3</v>
      </c>
    </row>
    <row r="9" s="1" customFormat="1" ht="31" customHeight="1" spans="1:6">
      <c r="A9" s="5">
        <v>7</v>
      </c>
      <c r="B9" s="5" t="s">
        <v>6</v>
      </c>
      <c r="C9" s="5" t="s">
        <v>27</v>
      </c>
      <c r="D9" s="5" t="str">
        <f t="shared" si="0"/>
        <v>柯梦*</v>
      </c>
      <c r="E9" s="5">
        <v>511</v>
      </c>
      <c r="F9" s="5">
        <v>1</v>
      </c>
    </row>
    <row r="10" s="1" customFormat="1" ht="31" customHeight="1" spans="1:6">
      <c r="A10" s="5">
        <v>8</v>
      </c>
      <c r="B10" s="5" t="s">
        <v>6</v>
      </c>
      <c r="C10" s="5" t="s">
        <v>28</v>
      </c>
      <c r="D10" s="5" t="str">
        <f t="shared" si="0"/>
        <v>邱长*</v>
      </c>
      <c r="E10" s="5">
        <v>570</v>
      </c>
      <c r="F10" s="5">
        <v>1</v>
      </c>
    </row>
    <row r="11" s="1" customFormat="1" ht="31" customHeight="1" spans="1:6">
      <c r="A11" s="5">
        <v>9</v>
      </c>
      <c r="B11" s="5" t="s">
        <v>6</v>
      </c>
      <c r="C11" s="5" t="s">
        <v>29</v>
      </c>
      <c r="D11" s="5" t="str">
        <f t="shared" si="0"/>
        <v>柯三*</v>
      </c>
      <c r="E11" s="5">
        <v>641</v>
      </c>
      <c r="F11" s="5">
        <v>1</v>
      </c>
    </row>
    <row r="12" s="1" customFormat="1" ht="31" customHeight="1" spans="1:6">
      <c r="A12" s="5">
        <v>10</v>
      </c>
      <c r="B12" s="5" t="s">
        <v>6</v>
      </c>
      <c r="C12" s="5" t="s">
        <v>30</v>
      </c>
      <c r="D12" s="5" t="str">
        <f t="shared" si="0"/>
        <v>柯华*</v>
      </c>
      <c r="E12" s="5">
        <v>511</v>
      </c>
      <c r="F12" s="5">
        <v>1</v>
      </c>
    </row>
    <row r="13" s="1" customFormat="1" ht="31" customHeight="1" spans="1:6">
      <c r="A13" s="5">
        <v>11</v>
      </c>
      <c r="B13" s="5" t="s">
        <v>6</v>
      </c>
      <c r="C13" s="5" t="s">
        <v>31</v>
      </c>
      <c r="D13" s="5" t="str">
        <f t="shared" si="0"/>
        <v>柯于*</v>
      </c>
      <c r="E13" s="5">
        <v>1683</v>
      </c>
      <c r="F13" s="5">
        <v>3</v>
      </c>
    </row>
    <row r="14" s="1" customFormat="1" ht="31" customHeight="1" spans="1:6">
      <c r="A14" s="5">
        <v>12</v>
      </c>
      <c r="B14" s="5" t="s">
        <v>6</v>
      </c>
      <c r="C14" s="5" t="s">
        <v>32</v>
      </c>
      <c r="D14" s="5" t="str">
        <f t="shared" si="0"/>
        <v>柯善*</v>
      </c>
      <c r="E14" s="5">
        <v>1112</v>
      </c>
      <c r="F14" s="5">
        <v>2</v>
      </c>
    </row>
    <row r="15" s="1" customFormat="1" ht="31" customHeight="1" spans="1:6">
      <c r="A15" s="5">
        <v>13</v>
      </c>
      <c r="B15" s="5" t="s">
        <v>6</v>
      </c>
      <c r="C15" s="5" t="s">
        <v>33</v>
      </c>
      <c r="D15" s="5" t="str">
        <f t="shared" si="0"/>
        <v>邱福*</v>
      </c>
      <c r="E15" s="5">
        <v>530</v>
      </c>
      <c r="F15" s="5">
        <v>1</v>
      </c>
    </row>
    <row r="16" s="1" customFormat="1" ht="31" customHeight="1" spans="1:6">
      <c r="A16" s="5">
        <v>14</v>
      </c>
      <c r="B16" s="5" t="s">
        <v>6</v>
      </c>
      <c r="C16" s="5" t="s">
        <v>34</v>
      </c>
      <c r="D16" s="5" t="str">
        <f t="shared" si="0"/>
        <v>邱世*</v>
      </c>
      <c r="E16" s="5">
        <v>641</v>
      </c>
      <c r="F16" s="5">
        <v>1</v>
      </c>
    </row>
    <row r="17" s="1" customFormat="1" ht="31" customHeight="1" spans="1:6">
      <c r="A17" s="5">
        <v>15</v>
      </c>
      <c r="B17" s="5" t="s">
        <v>6</v>
      </c>
      <c r="C17" s="5" t="s">
        <v>35</v>
      </c>
      <c r="D17" s="5" t="str">
        <f t="shared" si="0"/>
        <v>孙远*</v>
      </c>
      <c r="E17" s="5">
        <v>511</v>
      </c>
      <c r="F17" s="5">
        <v>1</v>
      </c>
    </row>
    <row r="18" s="1" customFormat="1" ht="31" customHeight="1" spans="1:6">
      <c r="A18" s="5">
        <v>16</v>
      </c>
      <c r="B18" s="5" t="s">
        <v>6</v>
      </c>
      <c r="C18" s="5" t="s">
        <v>36</v>
      </c>
      <c r="D18" s="5" t="str">
        <f t="shared" si="0"/>
        <v>陈雪*</v>
      </c>
      <c r="E18" s="5">
        <v>641</v>
      </c>
      <c r="F18" s="5">
        <v>1</v>
      </c>
    </row>
    <row r="19" s="1" customFormat="1" ht="31" customHeight="1" spans="1:6">
      <c r="A19" s="5">
        <v>17</v>
      </c>
      <c r="B19" s="5" t="s">
        <v>6</v>
      </c>
      <c r="C19" s="5" t="s">
        <v>37</v>
      </c>
      <c r="D19" s="5" t="str">
        <f t="shared" si="0"/>
        <v>胡如*</v>
      </c>
      <c r="E19" s="5">
        <v>561</v>
      </c>
      <c r="F19" s="5">
        <v>1</v>
      </c>
    </row>
    <row r="20" s="1" customFormat="1" ht="31" customHeight="1" spans="1:6">
      <c r="A20" s="5">
        <v>18</v>
      </c>
      <c r="B20" s="5" t="s">
        <v>6</v>
      </c>
      <c r="C20" s="5" t="s">
        <v>38</v>
      </c>
      <c r="D20" s="5" t="str">
        <f t="shared" si="0"/>
        <v>张晓*</v>
      </c>
      <c r="E20" s="5">
        <v>1964</v>
      </c>
      <c r="F20" s="5">
        <v>4</v>
      </c>
    </row>
    <row r="21" s="1" customFormat="1" ht="31" customHeight="1" spans="1:6">
      <c r="A21" s="5">
        <v>19</v>
      </c>
      <c r="B21" s="5" t="s">
        <v>6</v>
      </c>
      <c r="C21" s="5" t="s">
        <v>39</v>
      </c>
      <c r="D21" s="5" t="str">
        <f t="shared" si="0"/>
        <v>柯贤*</v>
      </c>
      <c r="E21" s="5">
        <v>641</v>
      </c>
      <c r="F21" s="5">
        <v>1</v>
      </c>
    </row>
    <row r="22" s="1" customFormat="1" ht="31" customHeight="1" spans="1:6">
      <c r="A22" s="5">
        <v>20</v>
      </c>
      <c r="B22" s="5" t="s">
        <v>6</v>
      </c>
      <c r="C22" s="5" t="s">
        <v>40</v>
      </c>
      <c r="D22" s="5" t="str">
        <f t="shared" si="0"/>
        <v>田华*</v>
      </c>
      <c r="E22" s="5">
        <v>541</v>
      </c>
      <c r="F22" s="5">
        <v>1</v>
      </c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Sheet3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2025-01-14T08:48:52Z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570C2DA693C74B379D52F9F4DFF3A610_12</vt:lpwstr>
  </property>
</Properties>
</file>